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Q:\direct\cmplpgms\OFAP\Injury and Illness Reduction Programs (SHARE, POWER, etc)\PEER\Statistics\2024\OFAP Website\"/>
    </mc:Choice>
  </mc:AlternateContent>
  <xr:revisionPtr revIDLastSave="0" documentId="8_{1BEFFDF8-EE53-4F9F-AF73-ECC1CA7AE178}" xr6:coauthVersionLast="47" xr6:coauthVersionMax="47" xr10:uidLastSave="{00000000-0000-0000-0000-000000000000}"/>
  <bookViews>
    <workbookView xWindow="-108" yWindow="-108" windowWidth="23256" windowHeight="12456" xr2:uid="{2C28AC2F-6EDA-4AD2-A003-8E0A6E7BC2C9}"/>
  </bookViews>
  <sheets>
    <sheet name="FAP_Pag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7" i="1" l="1"/>
  <c r="L177" i="1"/>
  <c r="K177" i="1"/>
  <c r="J177" i="1"/>
  <c r="I177" i="1"/>
  <c r="H177" i="1"/>
  <c r="G177" i="1"/>
  <c r="F177" i="1"/>
  <c r="E177" i="1"/>
  <c r="D177" i="1"/>
  <c r="C177" i="1"/>
  <c r="M176" i="1"/>
  <c r="L176" i="1"/>
  <c r="K176" i="1"/>
  <c r="J176" i="1"/>
  <c r="I176" i="1"/>
  <c r="H176" i="1"/>
  <c r="G176" i="1"/>
  <c r="F176" i="1"/>
  <c r="E176" i="1"/>
  <c r="D176" i="1"/>
  <c r="C176" i="1"/>
  <c r="M175" i="1"/>
  <c r="L175" i="1"/>
  <c r="K175" i="1"/>
  <c r="J175" i="1"/>
  <c r="I175" i="1"/>
  <c r="H175" i="1"/>
  <c r="G175" i="1"/>
  <c r="F175" i="1"/>
  <c r="E175" i="1"/>
  <c r="D175" i="1"/>
  <c r="C175" i="1"/>
  <c r="M174" i="1"/>
  <c r="L174" i="1"/>
  <c r="K174" i="1"/>
  <c r="J174" i="1"/>
  <c r="I174" i="1"/>
  <c r="H174" i="1"/>
  <c r="G174" i="1"/>
  <c r="F174" i="1"/>
  <c r="E174" i="1"/>
  <c r="D174" i="1"/>
  <c r="C174" i="1"/>
  <c r="M173" i="1"/>
  <c r="L173" i="1"/>
  <c r="K173" i="1"/>
  <c r="J173" i="1"/>
  <c r="I173" i="1"/>
  <c r="H173" i="1"/>
  <c r="G173" i="1"/>
  <c r="F173" i="1"/>
  <c r="E173" i="1"/>
  <c r="D173" i="1"/>
  <c r="C173" i="1"/>
  <c r="M172" i="1"/>
  <c r="L172" i="1"/>
  <c r="K172" i="1"/>
  <c r="J172" i="1"/>
  <c r="I172" i="1"/>
  <c r="H172" i="1"/>
  <c r="G172" i="1"/>
  <c r="F172" i="1"/>
  <c r="E172" i="1"/>
  <c r="D172" i="1"/>
  <c r="C172" i="1"/>
  <c r="M171" i="1"/>
  <c r="L171" i="1"/>
  <c r="K171" i="1"/>
  <c r="J171" i="1"/>
  <c r="I171" i="1"/>
  <c r="H171" i="1"/>
  <c r="G171" i="1"/>
  <c r="F171" i="1"/>
  <c r="E171" i="1"/>
  <c r="D171" i="1"/>
  <c r="C171" i="1"/>
  <c r="M170" i="1"/>
  <c r="L170" i="1"/>
  <c r="K170" i="1"/>
  <c r="J170" i="1"/>
  <c r="I170" i="1"/>
  <c r="H170" i="1"/>
  <c r="G170" i="1"/>
  <c r="F170" i="1"/>
  <c r="E170" i="1"/>
  <c r="D170" i="1"/>
  <c r="C170" i="1"/>
  <c r="M169" i="1"/>
  <c r="L169" i="1"/>
  <c r="K169" i="1"/>
  <c r="J169" i="1"/>
  <c r="I169" i="1"/>
  <c r="H169" i="1"/>
  <c r="G169" i="1"/>
  <c r="F169" i="1"/>
  <c r="E169" i="1"/>
  <c r="D169" i="1"/>
  <c r="C169" i="1"/>
  <c r="M168" i="1"/>
  <c r="L168" i="1"/>
  <c r="K168" i="1"/>
  <c r="J168" i="1"/>
  <c r="I168" i="1"/>
  <c r="H168" i="1"/>
  <c r="G168" i="1"/>
  <c r="F168" i="1"/>
  <c r="E168" i="1"/>
  <c r="D168" i="1"/>
  <c r="C168" i="1"/>
  <c r="M167" i="1"/>
  <c r="L167" i="1"/>
  <c r="K167" i="1"/>
  <c r="J167" i="1"/>
  <c r="I167" i="1"/>
  <c r="H167" i="1"/>
  <c r="G167" i="1"/>
  <c r="F167" i="1"/>
  <c r="E167" i="1"/>
  <c r="D167" i="1"/>
  <c r="C167" i="1"/>
  <c r="M166" i="1"/>
  <c r="L166" i="1"/>
  <c r="K166" i="1"/>
  <c r="J166" i="1"/>
  <c r="I166" i="1"/>
  <c r="H166" i="1"/>
  <c r="G166" i="1"/>
  <c r="F166" i="1"/>
  <c r="E166" i="1"/>
  <c r="D166" i="1"/>
  <c r="C166" i="1"/>
  <c r="M165" i="1"/>
  <c r="L165" i="1"/>
  <c r="K165" i="1"/>
  <c r="J165" i="1"/>
  <c r="I165" i="1"/>
  <c r="H165" i="1"/>
  <c r="G165" i="1"/>
  <c r="F165" i="1"/>
  <c r="E165" i="1"/>
  <c r="D165" i="1"/>
  <c r="C165" i="1"/>
  <c r="M164" i="1"/>
  <c r="L164" i="1"/>
  <c r="K164" i="1"/>
  <c r="J164" i="1"/>
  <c r="I164" i="1"/>
  <c r="H164" i="1"/>
  <c r="G164" i="1"/>
  <c r="F164" i="1"/>
  <c r="E164" i="1"/>
  <c r="D164" i="1"/>
  <c r="C164" i="1"/>
  <c r="M163" i="1"/>
  <c r="L163" i="1"/>
  <c r="K163" i="1"/>
  <c r="J163" i="1"/>
  <c r="I163" i="1"/>
  <c r="H163" i="1"/>
  <c r="G163" i="1"/>
  <c r="F163" i="1"/>
  <c r="E163" i="1"/>
  <c r="D163" i="1"/>
  <c r="C163" i="1"/>
  <c r="M162" i="1"/>
  <c r="L162" i="1"/>
  <c r="K162" i="1"/>
  <c r="J162" i="1"/>
  <c r="I162" i="1"/>
  <c r="H162" i="1"/>
  <c r="G162" i="1"/>
  <c r="F162" i="1"/>
  <c r="E162" i="1"/>
  <c r="D162" i="1"/>
  <c r="C162" i="1"/>
  <c r="M161" i="1"/>
  <c r="L161" i="1"/>
  <c r="K161" i="1"/>
  <c r="J161" i="1"/>
  <c r="I161" i="1"/>
  <c r="H161" i="1"/>
  <c r="G161" i="1"/>
  <c r="F161" i="1"/>
  <c r="E161" i="1"/>
  <c r="D161" i="1"/>
  <c r="C161" i="1"/>
  <c r="M160" i="1"/>
  <c r="L160" i="1"/>
  <c r="K160" i="1"/>
  <c r="J160" i="1"/>
  <c r="I160" i="1"/>
  <c r="H160" i="1"/>
  <c r="G160" i="1"/>
  <c r="F160" i="1"/>
  <c r="E160" i="1"/>
  <c r="D160" i="1"/>
  <c r="C160" i="1"/>
  <c r="M159" i="1"/>
  <c r="L159" i="1"/>
  <c r="K159" i="1"/>
  <c r="J159" i="1"/>
  <c r="I159" i="1"/>
  <c r="H159" i="1"/>
  <c r="G159" i="1"/>
  <c r="F159" i="1"/>
  <c r="E159" i="1"/>
  <c r="D159" i="1"/>
  <c r="C159" i="1"/>
  <c r="M158" i="1"/>
  <c r="L158" i="1"/>
  <c r="K158" i="1"/>
  <c r="J158" i="1"/>
  <c r="I158" i="1"/>
  <c r="H158" i="1"/>
  <c r="G158" i="1"/>
  <c r="F158" i="1"/>
  <c r="E158" i="1"/>
  <c r="D158" i="1"/>
  <c r="C158" i="1"/>
  <c r="M157" i="1"/>
  <c r="L157" i="1"/>
  <c r="K157" i="1"/>
  <c r="J157" i="1"/>
  <c r="I157" i="1"/>
  <c r="H157" i="1"/>
  <c r="G157" i="1"/>
  <c r="F157" i="1"/>
  <c r="E157" i="1"/>
  <c r="D157" i="1"/>
  <c r="C157" i="1"/>
  <c r="M156" i="1"/>
  <c r="L156" i="1"/>
  <c r="K156" i="1"/>
  <c r="J156" i="1"/>
  <c r="I156" i="1"/>
  <c r="H156" i="1"/>
  <c r="G156" i="1"/>
  <c r="F156" i="1"/>
  <c r="E156" i="1"/>
  <c r="D156" i="1"/>
  <c r="C156" i="1"/>
  <c r="M155" i="1"/>
  <c r="L155" i="1"/>
  <c r="K155" i="1"/>
  <c r="J155" i="1"/>
  <c r="I155" i="1"/>
  <c r="H155" i="1"/>
  <c r="G155" i="1"/>
  <c r="F155" i="1"/>
  <c r="E155" i="1"/>
  <c r="D155" i="1"/>
  <c r="C155" i="1"/>
  <c r="M154" i="1"/>
  <c r="L154" i="1"/>
  <c r="K154" i="1"/>
  <c r="J154" i="1"/>
  <c r="I154" i="1"/>
  <c r="H154" i="1"/>
  <c r="G154" i="1"/>
  <c r="F154" i="1"/>
  <c r="E154" i="1"/>
  <c r="D154" i="1"/>
  <c r="C154" i="1"/>
  <c r="M153" i="1"/>
  <c r="L153" i="1"/>
  <c r="K153" i="1"/>
  <c r="J153" i="1"/>
  <c r="I153" i="1"/>
  <c r="H153" i="1"/>
  <c r="G153" i="1"/>
  <c r="F153" i="1"/>
  <c r="E153" i="1"/>
  <c r="D153" i="1"/>
  <c r="C153" i="1"/>
  <c r="M152" i="1"/>
  <c r="L152" i="1"/>
  <c r="K152" i="1"/>
  <c r="J152" i="1"/>
  <c r="I152" i="1"/>
  <c r="H152" i="1"/>
  <c r="G152" i="1"/>
  <c r="F152" i="1"/>
  <c r="E152" i="1"/>
  <c r="D152" i="1"/>
  <c r="C152" i="1"/>
  <c r="M151" i="1"/>
  <c r="L151" i="1"/>
  <c r="K151" i="1"/>
  <c r="J151" i="1"/>
  <c r="I151" i="1"/>
  <c r="H151" i="1"/>
  <c r="G151" i="1"/>
  <c r="F151" i="1"/>
  <c r="E151" i="1"/>
  <c r="D151" i="1"/>
  <c r="C151" i="1"/>
  <c r="M150" i="1"/>
  <c r="L150" i="1"/>
  <c r="K150" i="1"/>
  <c r="J150" i="1"/>
  <c r="I150" i="1"/>
  <c r="H150" i="1"/>
  <c r="G150" i="1"/>
  <c r="F150" i="1"/>
  <c r="E150" i="1"/>
  <c r="D150" i="1"/>
  <c r="C150" i="1"/>
  <c r="M149" i="1"/>
  <c r="L149" i="1"/>
  <c r="K149" i="1"/>
  <c r="J149" i="1"/>
  <c r="I149" i="1"/>
  <c r="H149" i="1"/>
  <c r="G149" i="1"/>
  <c r="F149" i="1"/>
  <c r="E149" i="1"/>
  <c r="D149" i="1"/>
  <c r="C149" i="1"/>
  <c r="M148" i="1"/>
  <c r="L148" i="1"/>
  <c r="K148" i="1"/>
  <c r="J148" i="1"/>
  <c r="I148" i="1"/>
  <c r="H148" i="1"/>
  <c r="G148" i="1"/>
  <c r="F148" i="1"/>
  <c r="E148" i="1"/>
  <c r="D148" i="1"/>
  <c r="C148" i="1"/>
  <c r="M147" i="1"/>
  <c r="L147" i="1"/>
  <c r="K147" i="1"/>
  <c r="J147" i="1"/>
  <c r="I147" i="1"/>
  <c r="H147" i="1"/>
  <c r="G147" i="1"/>
  <c r="F147" i="1"/>
  <c r="E147" i="1"/>
  <c r="D147" i="1"/>
  <c r="C147" i="1"/>
  <c r="M146" i="1"/>
  <c r="L146" i="1"/>
  <c r="K146" i="1"/>
  <c r="J146" i="1"/>
  <c r="I146" i="1"/>
  <c r="H146" i="1"/>
  <c r="G146" i="1"/>
  <c r="F146" i="1"/>
  <c r="E146" i="1"/>
  <c r="D146" i="1"/>
  <c r="C146" i="1"/>
  <c r="M145" i="1"/>
  <c r="L145" i="1"/>
  <c r="K145" i="1"/>
  <c r="J145" i="1"/>
  <c r="I145" i="1"/>
  <c r="H145" i="1"/>
  <c r="G145" i="1"/>
  <c r="F145" i="1"/>
  <c r="E145" i="1"/>
  <c r="D145" i="1"/>
  <c r="C145" i="1"/>
  <c r="M144" i="1"/>
  <c r="L144" i="1"/>
  <c r="K144" i="1"/>
  <c r="J144" i="1"/>
  <c r="I144" i="1"/>
  <c r="H144" i="1"/>
  <c r="G144" i="1"/>
  <c r="F144" i="1"/>
  <c r="E144" i="1"/>
  <c r="D144" i="1"/>
  <c r="C144" i="1"/>
  <c r="M143" i="1"/>
  <c r="L143" i="1"/>
  <c r="K143" i="1"/>
  <c r="J143" i="1"/>
  <c r="I143" i="1"/>
  <c r="H143" i="1"/>
  <c r="G143" i="1"/>
  <c r="F143" i="1"/>
  <c r="E143" i="1"/>
  <c r="D143" i="1"/>
  <c r="C143" i="1"/>
  <c r="M142" i="1"/>
  <c r="L142" i="1"/>
  <c r="K142" i="1"/>
  <c r="J142" i="1"/>
  <c r="I142" i="1"/>
  <c r="H142" i="1"/>
  <c r="G142" i="1"/>
  <c r="F142" i="1"/>
  <c r="E142" i="1"/>
  <c r="D142" i="1"/>
  <c r="C142" i="1"/>
  <c r="M141" i="1"/>
  <c r="L141" i="1"/>
  <c r="K141" i="1"/>
  <c r="J141" i="1"/>
  <c r="I141" i="1"/>
  <c r="H141" i="1"/>
  <c r="G141" i="1"/>
  <c r="F141" i="1"/>
  <c r="E141" i="1"/>
  <c r="D141" i="1"/>
  <c r="C141" i="1"/>
  <c r="M140" i="1"/>
  <c r="L140" i="1"/>
  <c r="K140" i="1"/>
  <c r="J140" i="1"/>
  <c r="I140" i="1"/>
  <c r="H140" i="1"/>
  <c r="G140" i="1"/>
  <c r="F140" i="1"/>
  <c r="E140" i="1"/>
  <c r="D140" i="1"/>
  <c r="C140" i="1"/>
  <c r="M139" i="1"/>
  <c r="L139" i="1"/>
  <c r="K139" i="1"/>
  <c r="J139" i="1"/>
  <c r="I139" i="1"/>
  <c r="H139" i="1"/>
  <c r="G139" i="1"/>
  <c r="F139" i="1"/>
  <c r="E139" i="1"/>
  <c r="D139" i="1"/>
  <c r="C139" i="1"/>
  <c r="M138" i="1"/>
  <c r="L138" i="1"/>
  <c r="K138" i="1"/>
  <c r="J138" i="1"/>
  <c r="I138" i="1"/>
  <c r="H138" i="1"/>
  <c r="G138" i="1"/>
  <c r="F138" i="1"/>
  <c r="E138" i="1"/>
  <c r="D138" i="1"/>
  <c r="C138" i="1"/>
  <c r="M137" i="1"/>
  <c r="L137" i="1"/>
  <c r="K137" i="1"/>
  <c r="J137" i="1"/>
  <c r="I137" i="1"/>
  <c r="H137" i="1"/>
  <c r="G137" i="1"/>
  <c r="F137" i="1"/>
  <c r="E137" i="1"/>
  <c r="D137" i="1"/>
  <c r="C137" i="1"/>
  <c r="M136" i="1"/>
  <c r="L136" i="1"/>
  <c r="K136" i="1"/>
  <c r="J136" i="1"/>
  <c r="I136" i="1"/>
  <c r="H136" i="1"/>
  <c r="G136" i="1"/>
  <c r="F136" i="1"/>
  <c r="E136" i="1"/>
  <c r="D136" i="1"/>
  <c r="C136" i="1"/>
  <c r="M135" i="1"/>
  <c r="L135" i="1"/>
  <c r="K135" i="1"/>
  <c r="J135" i="1"/>
  <c r="I135" i="1"/>
  <c r="H135" i="1"/>
  <c r="G135" i="1"/>
  <c r="F135" i="1"/>
  <c r="E135" i="1"/>
  <c r="D135" i="1"/>
  <c r="C135" i="1"/>
  <c r="M134" i="1"/>
  <c r="L134" i="1"/>
  <c r="K134" i="1"/>
  <c r="J134" i="1"/>
  <c r="I134" i="1"/>
  <c r="H134" i="1"/>
  <c r="G134" i="1"/>
  <c r="F134" i="1"/>
  <c r="E134" i="1"/>
  <c r="D134" i="1"/>
  <c r="C134" i="1"/>
  <c r="M133" i="1"/>
  <c r="L133" i="1"/>
  <c r="K133" i="1"/>
  <c r="J133" i="1"/>
  <c r="I133" i="1"/>
  <c r="H133" i="1"/>
  <c r="G133" i="1"/>
  <c r="F133" i="1"/>
  <c r="E133" i="1"/>
  <c r="D133" i="1"/>
  <c r="C133" i="1"/>
  <c r="M132" i="1"/>
  <c r="L132" i="1"/>
  <c r="K132" i="1"/>
  <c r="J132" i="1"/>
  <c r="I132" i="1"/>
  <c r="H132" i="1"/>
  <c r="G132" i="1"/>
  <c r="F132" i="1"/>
  <c r="E132" i="1"/>
  <c r="D132" i="1"/>
  <c r="C132" i="1"/>
  <c r="M131" i="1"/>
  <c r="L131" i="1"/>
  <c r="K131" i="1"/>
  <c r="J131" i="1"/>
  <c r="I131" i="1"/>
  <c r="H131" i="1"/>
  <c r="G131" i="1"/>
  <c r="F131" i="1"/>
  <c r="E131" i="1"/>
  <c r="D131" i="1"/>
  <c r="C131" i="1"/>
  <c r="M130" i="1"/>
  <c r="L130" i="1"/>
  <c r="K130" i="1"/>
  <c r="J130" i="1"/>
  <c r="I130" i="1"/>
  <c r="H130" i="1"/>
  <c r="G130" i="1"/>
  <c r="F130" i="1"/>
  <c r="E130" i="1"/>
  <c r="D130" i="1"/>
  <c r="C130" i="1"/>
  <c r="M129" i="1"/>
  <c r="L129" i="1"/>
  <c r="K129" i="1"/>
  <c r="J129" i="1"/>
  <c r="I129" i="1"/>
  <c r="H129" i="1"/>
  <c r="G129" i="1"/>
  <c r="F129" i="1"/>
  <c r="E129" i="1"/>
  <c r="D129" i="1"/>
  <c r="C129" i="1"/>
  <c r="M128" i="1"/>
  <c r="L128" i="1"/>
  <c r="K128" i="1"/>
  <c r="J128" i="1"/>
  <c r="I128" i="1"/>
  <c r="H128" i="1"/>
  <c r="G128" i="1"/>
  <c r="F128" i="1"/>
  <c r="E128" i="1"/>
  <c r="D128" i="1"/>
  <c r="C128" i="1"/>
  <c r="M127" i="1"/>
  <c r="L127" i="1"/>
  <c r="K127" i="1"/>
  <c r="J127" i="1"/>
  <c r="I127" i="1"/>
  <c r="H127" i="1"/>
  <c r="G127" i="1"/>
  <c r="F127" i="1"/>
  <c r="E127" i="1"/>
  <c r="D127" i="1"/>
  <c r="C127" i="1"/>
  <c r="M126" i="1"/>
  <c r="L126" i="1"/>
  <c r="K126" i="1"/>
  <c r="J126" i="1"/>
  <c r="I126" i="1"/>
  <c r="H126" i="1"/>
  <c r="G126" i="1"/>
  <c r="F126" i="1"/>
  <c r="E126" i="1"/>
  <c r="D126" i="1"/>
  <c r="C126" i="1"/>
  <c r="M125" i="1"/>
  <c r="L125" i="1"/>
  <c r="K125" i="1"/>
  <c r="J125" i="1"/>
  <c r="I125" i="1"/>
  <c r="H125" i="1"/>
  <c r="G125" i="1"/>
  <c r="F125" i="1"/>
  <c r="E125" i="1"/>
  <c r="D125" i="1"/>
  <c r="C125" i="1"/>
  <c r="M124" i="1"/>
  <c r="L124" i="1"/>
  <c r="K124" i="1"/>
  <c r="J124" i="1"/>
  <c r="I124" i="1"/>
  <c r="H124" i="1"/>
  <c r="G124" i="1"/>
  <c r="F124" i="1"/>
  <c r="E124" i="1"/>
  <c r="D124" i="1"/>
  <c r="C124" i="1"/>
  <c r="M123" i="1"/>
  <c r="L123" i="1"/>
  <c r="K123" i="1"/>
  <c r="J123" i="1"/>
  <c r="I123" i="1"/>
  <c r="H123" i="1"/>
  <c r="G123" i="1"/>
  <c r="F123" i="1"/>
  <c r="E123" i="1"/>
  <c r="D123" i="1"/>
  <c r="C123" i="1"/>
  <c r="M122" i="1"/>
  <c r="L122" i="1"/>
  <c r="K122" i="1"/>
  <c r="J122" i="1"/>
  <c r="I122" i="1"/>
  <c r="H122" i="1"/>
  <c r="G122" i="1"/>
  <c r="F122" i="1"/>
  <c r="E122" i="1"/>
  <c r="D122" i="1"/>
  <c r="C122" i="1"/>
  <c r="M119" i="1"/>
  <c r="L119" i="1"/>
  <c r="K119" i="1"/>
  <c r="J119" i="1"/>
  <c r="I119" i="1"/>
  <c r="H119" i="1"/>
  <c r="G119" i="1"/>
  <c r="F119" i="1"/>
  <c r="E119" i="1"/>
  <c r="D119" i="1"/>
  <c r="C119" i="1"/>
  <c r="M118" i="1"/>
  <c r="L118" i="1"/>
  <c r="K118" i="1"/>
  <c r="J118" i="1"/>
  <c r="I118" i="1"/>
  <c r="H118" i="1"/>
  <c r="G118" i="1"/>
  <c r="F118" i="1"/>
  <c r="E118" i="1"/>
  <c r="D118" i="1"/>
  <c r="C118" i="1"/>
  <c r="M117" i="1"/>
  <c r="L117" i="1"/>
  <c r="K117" i="1"/>
  <c r="J117" i="1"/>
  <c r="I117" i="1"/>
  <c r="H117" i="1"/>
  <c r="G117" i="1"/>
  <c r="F117" i="1"/>
  <c r="E117" i="1"/>
  <c r="D117" i="1"/>
  <c r="C117" i="1"/>
  <c r="M116" i="1"/>
  <c r="L116" i="1"/>
  <c r="K116" i="1"/>
  <c r="J116" i="1"/>
  <c r="I116" i="1"/>
  <c r="H116" i="1"/>
  <c r="G116" i="1"/>
  <c r="F116" i="1"/>
  <c r="E116" i="1"/>
  <c r="D116" i="1"/>
  <c r="C116" i="1"/>
  <c r="M115" i="1"/>
  <c r="L115" i="1"/>
  <c r="K115" i="1"/>
  <c r="J115" i="1"/>
  <c r="I115" i="1"/>
  <c r="H115" i="1"/>
  <c r="G115" i="1"/>
  <c r="F115" i="1"/>
  <c r="E115" i="1"/>
  <c r="D115" i="1"/>
  <c r="C115" i="1"/>
  <c r="M113" i="1"/>
  <c r="L113" i="1"/>
  <c r="K113" i="1"/>
  <c r="J113" i="1"/>
  <c r="I113" i="1"/>
  <c r="H113" i="1"/>
  <c r="G113" i="1"/>
  <c r="F113" i="1"/>
  <c r="E113" i="1"/>
  <c r="D113" i="1"/>
  <c r="C113" i="1"/>
  <c r="M112" i="1"/>
  <c r="L112" i="1"/>
  <c r="K112" i="1"/>
  <c r="J112" i="1"/>
  <c r="I112" i="1"/>
  <c r="H112" i="1"/>
  <c r="G112" i="1"/>
  <c r="F112" i="1"/>
  <c r="E112" i="1"/>
  <c r="D112" i="1"/>
  <c r="C112" i="1"/>
  <c r="M111" i="1"/>
  <c r="L111" i="1"/>
  <c r="K111" i="1"/>
  <c r="J111" i="1"/>
  <c r="I111" i="1"/>
  <c r="H111" i="1"/>
  <c r="G111" i="1"/>
  <c r="F111" i="1"/>
  <c r="E111" i="1"/>
  <c r="D111" i="1"/>
  <c r="C111" i="1"/>
  <c r="M110" i="1"/>
  <c r="L110" i="1"/>
  <c r="K110" i="1"/>
  <c r="J110" i="1"/>
  <c r="I110" i="1"/>
  <c r="H110" i="1"/>
  <c r="G110" i="1"/>
  <c r="F110" i="1"/>
  <c r="E110" i="1"/>
  <c r="D110" i="1"/>
  <c r="C110" i="1"/>
  <c r="M109" i="1"/>
  <c r="L109" i="1"/>
  <c r="K109" i="1"/>
  <c r="J109" i="1"/>
  <c r="I109" i="1"/>
  <c r="H109" i="1"/>
  <c r="G109" i="1"/>
  <c r="F109" i="1"/>
  <c r="E109" i="1"/>
  <c r="D109" i="1"/>
  <c r="C109" i="1"/>
  <c r="M108" i="1"/>
  <c r="L108" i="1"/>
  <c r="K108" i="1"/>
  <c r="J108" i="1"/>
  <c r="I108" i="1"/>
  <c r="H108" i="1"/>
  <c r="G108" i="1"/>
  <c r="F108" i="1"/>
  <c r="E108" i="1"/>
  <c r="D108" i="1"/>
  <c r="C108" i="1"/>
  <c r="M106" i="1"/>
  <c r="L106" i="1"/>
  <c r="K106" i="1"/>
  <c r="J106" i="1"/>
  <c r="I106" i="1"/>
  <c r="H106" i="1"/>
  <c r="G106" i="1"/>
  <c r="F106" i="1"/>
  <c r="E106" i="1"/>
  <c r="D106" i="1"/>
  <c r="C106" i="1"/>
  <c r="M105" i="1"/>
  <c r="L105" i="1"/>
  <c r="K105" i="1"/>
  <c r="J105" i="1"/>
  <c r="I105" i="1"/>
  <c r="H105" i="1"/>
  <c r="G105" i="1"/>
  <c r="F105" i="1"/>
  <c r="E105" i="1"/>
  <c r="D105" i="1"/>
  <c r="C105" i="1"/>
  <c r="M104" i="1"/>
  <c r="L104" i="1"/>
  <c r="K104" i="1"/>
  <c r="J104" i="1"/>
  <c r="I104" i="1"/>
  <c r="H104" i="1"/>
  <c r="G104" i="1"/>
  <c r="F104" i="1"/>
  <c r="E104" i="1"/>
  <c r="D104" i="1"/>
  <c r="C104" i="1"/>
  <c r="M103" i="1"/>
  <c r="L103" i="1"/>
  <c r="K103" i="1"/>
  <c r="J103" i="1"/>
  <c r="I103" i="1"/>
  <c r="H103" i="1"/>
  <c r="G103" i="1"/>
  <c r="F103" i="1"/>
  <c r="E103" i="1"/>
  <c r="D103" i="1"/>
  <c r="C103" i="1"/>
  <c r="M102" i="1"/>
  <c r="L102" i="1"/>
  <c r="K102" i="1"/>
  <c r="J102" i="1"/>
  <c r="I102" i="1"/>
  <c r="H102" i="1"/>
  <c r="G102" i="1"/>
  <c r="F102" i="1"/>
  <c r="E102" i="1"/>
  <c r="D102" i="1"/>
  <c r="C102" i="1"/>
  <c r="M100" i="1"/>
  <c r="L100" i="1"/>
  <c r="K100" i="1"/>
  <c r="J100" i="1"/>
  <c r="I100" i="1"/>
  <c r="H100" i="1"/>
  <c r="G100" i="1"/>
  <c r="F100" i="1"/>
  <c r="E100" i="1"/>
  <c r="D100" i="1"/>
  <c r="C100" i="1"/>
  <c r="M98" i="1"/>
  <c r="L98" i="1"/>
  <c r="K98" i="1"/>
  <c r="J98" i="1"/>
  <c r="I98" i="1"/>
  <c r="H98" i="1"/>
  <c r="G98" i="1"/>
  <c r="F98" i="1"/>
  <c r="E98" i="1"/>
  <c r="D98" i="1"/>
  <c r="C98" i="1"/>
  <c r="M97" i="1"/>
  <c r="L97" i="1"/>
  <c r="K97" i="1"/>
  <c r="J97" i="1"/>
  <c r="I97" i="1"/>
  <c r="H97" i="1"/>
  <c r="G97" i="1"/>
  <c r="F97" i="1"/>
  <c r="E97" i="1"/>
  <c r="D97" i="1"/>
  <c r="C97" i="1"/>
  <c r="M96" i="1"/>
  <c r="L96" i="1"/>
  <c r="K96" i="1"/>
  <c r="J96" i="1"/>
  <c r="I96" i="1"/>
  <c r="H96" i="1"/>
  <c r="G96" i="1"/>
  <c r="F96" i="1"/>
  <c r="E96" i="1"/>
  <c r="D96" i="1"/>
  <c r="C96" i="1"/>
  <c r="M95" i="1"/>
  <c r="L95" i="1"/>
  <c r="K95" i="1"/>
  <c r="J95" i="1"/>
  <c r="I95" i="1"/>
  <c r="H95" i="1"/>
  <c r="G95" i="1"/>
  <c r="F95" i="1"/>
  <c r="E95" i="1"/>
  <c r="D95" i="1"/>
  <c r="C95" i="1"/>
  <c r="M94" i="1"/>
  <c r="L94" i="1"/>
  <c r="K94" i="1"/>
  <c r="J94" i="1"/>
  <c r="I94" i="1"/>
  <c r="H94" i="1"/>
  <c r="G94" i="1"/>
  <c r="F94" i="1"/>
  <c r="E94" i="1"/>
  <c r="D94" i="1"/>
  <c r="C94" i="1"/>
  <c r="M93" i="1"/>
  <c r="L93" i="1"/>
  <c r="K93" i="1"/>
  <c r="J93" i="1"/>
  <c r="I93" i="1"/>
  <c r="H93" i="1"/>
  <c r="G93" i="1"/>
  <c r="F93" i="1"/>
  <c r="E93" i="1"/>
  <c r="D93" i="1"/>
  <c r="C93" i="1"/>
  <c r="M92" i="1"/>
  <c r="L92" i="1"/>
  <c r="K92" i="1"/>
  <c r="J92" i="1"/>
  <c r="I92" i="1"/>
  <c r="H92" i="1"/>
  <c r="G92" i="1"/>
  <c r="F92" i="1"/>
  <c r="E92" i="1"/>
  <c r="D92" i="1"/>
  <c r="C92" i="1"/>
  <c r="M91" i="1"/>
  <c r="L91" i="1"/>
  <c r="K91" i="1"/>
  <c r="J91" i="1"/>
  <c r="I91" i="1"/>
  <c r="H91" i="1"/>
  <c r="G91" i="1"/>
  <c r="F91" i="1"/>
  <c r="E91" i="1"/>
  <c r="D91" i="1"/>
  <c r="C91" i="1"/>
  <c r="M89" i="1"/>
  <c r="L89" i="1"/>
  <c r="K89" i="1"/>
  <c r="J89" i="1"/>
  <c r="I89" i="1"/>
  <c r="H89" i="1"/>
  <c r="G89" i="1"/>
  <c r="F89" i="1"/>
  <c r="E89" i="1"/>
  <c r="D89" i="1"/>
  <c r="C89" i="1"/>
  <c r="M88" i="1"/>
  <c r="L88" i="1"/>
  <c r="K88" i="1"/>
  <c r="J88" i="1"/>
  <c r="I88" i="1"/>
  <c r="H88" i="1"/>
  <c r="G88" i="1"/>
  <c r="F88" i="1"/>
  <c r="E88" i="1"/>
  <c r="D88" i="1"/>
  <c r="C88" i="1"/>
  <c r="M87" i="1"/>
  <c r="L87" i="1"/>
  <c r="K87" i="1"/>
  <c r="J87" i="1"/>
  <c r="I87" i="1"/>
  <c r="H87" i="1"/>
  <c r="G87" i="1"/>
  <c r="F87" i="1"/>
  <c r="E87" i="1"/>
  <c r="D87" i="1"/>
  <c r="C87" i="1"/>
  <c r="M86" i="1"/>
  <c r="L86" i="1"/>
  <c r="K86" i="1"/>
  <c r="J86" i="1"/>
  <c r="I86" i="1"/>
  <c r="H86" i="1"/>
  <c r="G86" i="1"/>
  <c r="F86" i="1"/>
  <c r="E86" i="1"/>
  <c r="D86" i="1"/>
  <c r="C86" i="1"/>
  <c r="M85" i="1"/>
  <c r="L85" i="1"/>
  <c r="K85" i="1"/>
  <c r="J85" i="1"/>
  <c r="I85" i="1"/>
  <c r="H85" i="1"/>
  <c r="G85" i="1"/>
  <c r="F85" i="1"/>
  <c r="E85" i="1"/>
  <c r="D85" i="1"/>
  <c r="C85" i="1"/>
  <c r="M84" i="1"/>
  <c r="L84" i="1"/>
  <c r="K84" i="1"/>
  <c r="J84" i="1"/>
  <c r="I84" i="1"/>
  <c r="H84" i="1"/>
  <c r="G84" i="1"/>
  <c r="F84" i="1"/>
  <c r="E84" i="1"/>
  <c r="D84" i="1"/>
  <c r="C84" i="1"/>
  <c r="M83" i="1"/>
  <c r="L83" i="1"/>
  <c r="K83" i="1"/>
  <c r="J83" i="1"/>
  <c r="I83" i="1"/>
  <c r="H83" i="1"/>
  <c r="G83" i="1"/>
  <c r="F83" i="1"/>
  <c r="E83" i="1"/>
  <c r="D83" i="1"/>
  <c r="C83" i="1"/>
  <c r="M81" i="1"/>
  <c r="L81" i="1"/>
  <c r="K81" i="1"/>
  <c r="J81" i="1"/>
  <c r="I81" i="1"/>
  <c r="H81" i="1"/>
  <c r="G81" i="1"/>
  <c r="F81" i="1"/>
  <c r="E81" i="1"/>
  <c r="D81" i="1"/>
  <c r="C81" i="1"/>
  <c r="M80" i="1"/>
  <c r="L80" i="1"/>
  <c r="K80" i="1"/>
  <c r="J80" i="1"/>
  <c r="I80" i="1"/>
  <c r="H80" i="1"/>
  <c r="G80" i="1"/>
  <c r="F80" i="1"/>
  <c r="E80" i="1"/>
  <c r="D80" i="1"/>
  <c r="C80" i="1"/>
  <c r="M79" i="1"/>
  <c r="L79" i="1"/>
  <c r="K79" i="1"/>
  <c r="J79" i="1"/>
  <c r="I79" i="1"/>
  <c r="H79" i="1"/>
  <c r="G79" i="1"/>
  <c r="F79" i="1"/>
  <c r="E79" i="1"/>
  <c r="D79" i="1"/>
  <c r="C79" i="1"/>
  <c r="M78" i="1"/>
  <c r="L78" i="1"/>
  <c r="K78" i="1"/>
  <c r="J78" i="1"/>
  <c r="I78" i="1"/>
  <c r="H78" i="1"/>
  <c r="G78" i="1"/>
  <c r="F78" i="1"/>
  <c r="E78" i="1"/>
  <c r="D78" i="1"/>
  <c r="C78" i="1"/>
  <c r="M77" i="1"/>
  <c r="L77" i="1"/>
  <c r="K77" i="1"/>
  <c r="J77" i="1"/>
  <c r="I77" i="1"/>
  <c r="H77" i="1"/>
  <c r="G77" i="1"/>
  <c r="F77" i="1"/>
  <c r="E77" i="1"/>
  <c r="D77" i="1"/>
  <c r="C77" i="1"/>
  <c r="M76" i="1"/>
  <c r="L76" i="1"/>
  <c r="K76" i="1"/>
  <c r="J76" i="1"/>
  <c r="I76" i="1"/>
  <c r="H76" i="1"/>
  <c r="G76" i="1"/>
  <c r="F76" i="1"/>
  <c r="E76" i="1"/>
  <c r="D76" i="1"/>
  <c r="C76" i="1"/>
  <c r="M75" i="1"/>
  <c r="L75" i="1"/>
  <c r="K75" i="1"/>
  <c r="J75" i="1"/>
  <c r="I75" i="1"/>
  <c r="H75" i="1"/>
  <c r="G75" i="1"/>
  <c r="F75" i="1"/>
  <c r="E75" i="1"/>
  <c r="D75" i="1"/>
  <c r="C75" i="1"/>
  <c r="M74" i="1"/>
  <c r="L74" i="1"/>
  <c r="K74" i="1"/>
  <c r="J74" i="1"/>
  <c r="I74" i="1"/>
  <c r="H74" i="1"/>
  <c r="G74" i="1"/>
  <c r="F74" i="1"/>
  <c r="E74" i="1"/>
  <c r="D74" i="1"/>
  <c r="C74" i="1"/>
  <c r="M73" i="1"/>
  <c r="L73" i="1"/>
  <c r="K73" i="1"/>
  <c r="J73" i="1"/>
  <c r="I73" i="1"/>
  <c r="H73" i="1"/>
  <c r="G73" i="1"/>
  <c r="F73" i="1"/>
  <c r="E73" i="1"/>
  <c r="D73" i="1"/>
  <c r="C73" i="1"/>
  <c r="M71" i="1"/>
  <c r="L71" i="1"/>
  <c r="K71" i="1"/>
  <c r="J71" i="1"/>
  <c r="I71" i="1"/>
  <c r="H71" i="1"/>
  <c r="G71" i="1"/>
  <c r="F71" i="1"/>
  <c r="E71" i="1"/>
  <c r="D71" i="1"/>
  <c r="C71" i="1"/>
  <c r="M69" i="1"/>
  <c r="L69" i="1"/>
  <c r="K69" i="1"/>
  <c r="J69" i="1"/>
  <c r="I69" i="1"/>
  <c r="H69" i="1"/>
  <c r="G69" i="1"/>
  <c r="F69" i="1"/>
  <c r="E69" i="1"/>
  <c r="D69" i="1"/>
  <c r="C69" i="1"/>
  <c r="M68" i="1"/>
  <c r="L68" i="1"/>
  <c r="K68" i="1"/>
  <c r="J68" i="1"/>
  <c r="I68" i="1"/>
  <c r="H68" i="1"/>
  <c r="G68" i="1"/>
  <c r="F68" i="1"/>
  <c r="E68" i="1"/>
  <c r="D68" i="1"/>
  <c r="C68" i="1"/>
  <c r="M67" i="1"/>
  <c r="L67" i="1"/>
  <c r="K67" i="1"/>
  <c r="J67" i="1"/>
  <c r="I67" i="1"/>
  <c r="H67" i="1"/>
  <c r="G67" i="1"/>
  <c r="F67" i="1"/>
  <c r="E67" i="1"/>
  <c r="D67" i="1"/>
  <c r="C67" i="1"/>
  <c r="M66" i="1"/>
  <c r="L66" i="1"/>
  <c r="K66" i="1"/>
  <c r="J66" i="1"/>
  <c r="I66" i="1"/>
  <c r="H66" i="1"/>
  <c r="G66" i="1"/>
  <c r="F66" i="1"/>
  <c r="E66" i="1"/>
  <c r="D66" i="1"/>
  <c r="C66" i="1"/>
  <c r="M65" i="1"/>
  <c r="L65" i="1"/>
  <c r="K65" i="1"/>
  <c r="J65" i="1"/>
  <c r="I65" i="1"/>
  <c r="H65" i="1"/>
  <c r="G65" i="1"/>
  <c r="F65" i="1"/>
  <c r="E65" i="1"/>
  <c r="D65" i="1"/>
  <c r="C65" i="1"/>
  <c r="M64" i="1"/>
  <c r="L64" i="1"/>
  <c r="K64" i="1"/>
  <c r="J64" i="1"/>
  <c r="I64" i="1"/>
  <c r="H64" i="1"/>
  <c r="G64" i="1"/>
  <c r="F64" i="1"/>
  <c r="E64" i="1"/>
  <c r="D64" i="1"/>
  <c r="C64" i="1"/>
  <c r="M63" i="1"/>
  <c r="L63" i="1"/>
  <c r="K63" i="1"/>
  <c r="J63" i="1"/>
  <c r="I63" i="1"/>
  <c r="H63" i="1"/>
  <c r="G63" i="1"/>
  <c r="F63" i="1"/>
  <c r="E63" i="1"/>
  <c r="D63" i="1"/>
  <c r="C63" i="1"/>
  <c r="M62" i="1"/>
  <c r="L62" i="1"/>
  <c r="K62" i="1"/>
  <c r="J62" i="1"/>
  <c r="I62" i="1"/>
  <c r="H62" i="1"/>
  <c r="G62" i="1"/>
  <c r="F62" i="1"/>
  <c r="E62" i="1"/>
  <c r="D62" i="1"/>
  <c r="C62" i="1"/>
  <c r="M61" i="1"/>
  <c r="L61" i="1"/>
  <c r="K61" i="1"/>
  <c r="J61" i="1"/>
  <c r="I61" i="1"/>
  <c r="H61" i="1"/>
  <c r="G61" i="1"/>
  <c r="F61" i="1"/>
  <c r="E61" i="1"/>
  <c r="D61" i="1"/>
  <c r="C61" i="1"/>
  <c r="M60" i="1"/>
  <c r="L60" i="1"/>
  <c r="K60" i="1"/>
  <c r="J60" i="1"/>
  <c r="I60" i="1"/>
  <c r="H60" i="1"/>
  <c r="G60" i="1"/>
  <c r="F60" i="1"/>
  <c r="E60" i="1"/>
  <c r="D60" i="1"/>
  <c r="C60" i="1"/>
  <c r="M59" i="1"/>
  <c r="L59" i="1"/>
  <c r="K59" i="1"/>
  <c r="J59" i="1"/>
  <c r="I59" i="1"/>
  <c r="H59" i="1"/>
  <c r="G59" i="1"/>
  <c r="F59" i="1"/>
  <c r="E59" i="1"/>
  <c r="D59" i="1"/>
  <c r="C59" i="1"/>
  <c r="M57" i="1"/>
  <c r="L57" i="1"/>
  <c r="K57" i="1"/>
  <c r="J57" i="1"/>
  <c r="I57" i="1"/>
  <c r="H57" i="1"/>
  <c r="G57" i="1"/>
  <c r="F57" i="1"/>
  <c r="E57" i="1"/>
  <c r="D57" i="1"/>
  <c r="C57" i="1"/>
  <c r="M56" i="1"/>
  <c r="L56" i="1"/>
  <c r="K56" i="1"/>
  <c r="J56" i="1"/>
  <c r="I56" i="1"/>
  <c r="H56" i="1"/>
  <c r="G56" i="1"/>
  <c r="F56" i="1"/>
  <c r="E56" i="1"/>
  <c r="D56" i="1"/>
  <c r="C56" i="1"/>
  <c r="M55" i="1"/>
  <c r="L55" i="1"/>
  <c r="K55" i="1"/>
  <c r="J55" i="1"/>
  <c r="I55" i="1"/>
  <c r="H55" i="1"/>
  <c r="G55" i="1"/>
  <c r="F55" i="1"/>
  <c r="E55" i="1"/>
  <c r="D55" i="1"/>
  <c r="C55" i="1"/>
  <c r="M54" i="1"/>
  <c r="L54" i="1"/>
  <c r="K54" i="1"/>
  <c r="J54" i="1"/>
  <c r="I54" i="1"/>
  <c r="H54" i="1"/>
  <c r="G54" i="1"/>
  <c r="F54" i="1"/>
  <c r="E54" i="1"/>
  <c r="D54" i="1"/>
  <c r="C54" i="1"/>
  <c r="M53" i="1"/>
  <c r="L53" i="1"/>
  <c r="K53" i="1"/>
  <c r="J53" i="1"/>
  <c r="I53" i="1"/>
  <c r="H53" i="1"/>
  <c r="G53" i="1"/>
  <c r="F53" i="1"/>
  <c r="E53" i="1"/>
  <c r="D53" i="1"/>
  <c r="C53" i="1"/>
  <c r="M52" i="1"/>
  <c r="L52" i="1"/>
  <c r="K52" i="1"/>
  <c r="J52" i="1"/>
  <c r="I52" i="1"/>
  <c r="H52" i="1"/>
  <c r="G52" i="1"/>
  <c r="F52" i="1"/>
  <c r="E52" i="1"/>
  <c r="D52" i="1"/>
  <c r="C52" i="1"/>
  <c r="M51" i="1"/>
  <c r="L51" i="1"/>
  <c r="K51" i="1"/>
  <c r="J51" i="1"/>
  <c r="I51" i="1"/>
  <c r="H51" i="1"/>
  <c r="G51" i="1"/>
  <c r="F51" i="1"/>
  <c r="E51" i="1"/>
  <c r="D51" i="1"/>
  <c r="C51" i="1"/>
  <c r="M50" i="1"/>
  <c r="L50" i="1"/>
  <c r="K50" i="1"/>
  <c r="J50" i="1"/>
  <c r="I50" i="1"/>
  <c r="H50" i="1"/>
  <c r="G50" i="1"/>
  <c r="F50" i="1"/>
  <c r="E50" i="1"/>
  <c r="D50" i="1"/>
  <c r="C50" i="1"/>
  <c r="M49" i="1"/>
  <c r="L49" i="1"/>
  <c r="K49" i="1"/>
  <c r="J49" i="1"/>
  <c r="I49" i="1"/>
  <c r="H49" i="1"/>
  <c r="G49" i="1"/>
  <c r="F49" i="1"/>
  <c r="E49" i="1"/>
  <c r="D49" i="1"/>
  <c r="C49" i="1"/>
  <c r="M48" i="1"/>
  <c r="L48" i="1"/>
  <c r="K48" i="1"/>
  <c r="J48" i="1"/>
  <c r="I48" i="1"/>
  <c r="H48" i="1"/>
  <c r="G48" i="1"/>
  <c r="F48" i="1"/>
  <c r="E48" i="1"/>
  <c r="D48" i="1"/>
  <c r="C48" i="1"/>
  <c r="M46" i="1"/>
  <c r="L46" i="1"/>
  <c r="K46" i="1"/>
  <c r="J46" i="1"/>
  <c r="I46" i="1"/>
  <c r="H46" i="1"/>
  <c r="G46" i="1"/>
  <c r="F46" i="1"/>
  <c r="E46" i="1"/>
  <c r="D46" i="1"/>
  <c r="C46" i="1"/>
  <c r="M44" i="1"/>
  <c r="L44" i="1"/>
  <c r="K44" i="1"/>
  <c r="J44" i="1"/>
  <c r="I44" i="1"/>
  <c r="H44" i="1"/>
  <c r="G44" i="1"/>
  <c r="F44" i="1"/>
  <c r="E44" i="1"/>
  <c r="D44" i="1"/>
  <c r="C44" i="1"/>
  <c r="M42" i="1"/>
  <c r="L42" i="1"/>
  <c r="K42" i="1"/>
  <c r="J42" i="1"/>
  <c r="I42" i="1"/>
  <c r="H42" i="1"/>
  <c r="G42" i="1"/>
  <c r="F42" i="1"/>
  <c r="E42" i="1"/>
  <c r="D42" i="1"/>
  <c r="C42" i="1"/>
  <c r="M41" i="1"/>
  <c r="L41" i="1"/>
  <c r="K41" i="1"/>
  <c r="J41" i="1"/>
  <c r="I41" i="1"/>
  <c r="H41" i="1"/>
  <c r="G41" i="1"/>
  <c r="F41" i="1"/>
  <c r="E41" i="1"/>
  <c r="D41" i="1"/>
  <c r="C41" i="1"/>
  <c r="M40" i="1"/>
  <c r="L40" i="1"/>
  <c r="K40" i="1"/>
  <c r="J40" i="1"/>
  <c r="I40" i="1"/>
  <c r="H40" i="1"/>
  <c r="G40" i="1"/>
  <c r="F40" i="1"/>
  <c r="E40" i="1"/>
  <c r="D40" i="1"/>
  <c r="C40" i="1"/>
  <c r="M39" i="1"/>
  <c r="L39" i="1"/>
  <c r="K39" i="1"/>
  <c r="J39" i="1"/>
  <c r="I39" i="1"/>
  <c r="H39" i="1"/>
  <c r="G39" i="1"/>
  <c r="F39" i="1"/>
  <c r="E39" i="1"/>
  <c r="D39" i="1"/>
  <c r="C39" i="1"/>
  <c r="M38" i="1"/>
  <c r="L38" i="1"/>
  <c r="K38" i="1"/>
  <c r="J38" i="1"/>
  <c r="I38" i="1"/>
  <c r="H38" i="1"/>
  <c r="G38" i="1"/>
  <c r="F38" i="1"/>
  <c r="E38" i="1"/>
  <c r="D38" i="1"/>
  <c r="C38" i="1"/>
  <c r="M37" i="1"/>
  <c r="L37" i="1"/>
  <c r="K37" i="1"/>
  <c r="J37" i="1"/>
  <c r="I37" i="1"/>
  <c r="H37" i="1"/>
  <c r="G37" i="1"/>
  <c r="F37" i="1"/>
  <c r="E37" i="1"/>
  <c r="D37" i="1"/>
  <c r="C37" i="1"/>
  <c r="M36" i="1"/>
  <c r="L36" i="1"/>
  <c r="K36" i="1"/>
  <c r="J36" i="1"/>
  <c r="I36" i="1"/>
  <c r="H36" i="1"/>
  <c r="G36" i="1"/>
  <c r="F36" i="1"/>
  <c r="E36" i="1"/>
  <c r="D36" i="1"/>
  <c r="C36" i="1"/>
  <c r="M35" i="1"/>
  <c r="L35" i="1"/>
  <c r="K35" i="1"/>
  <c r="J35" i="1"/>
  <c r="I35" i="1"/>
  <c r="H35" i="1"/>
  <c r="G35" i="1"/>
  <c r="F35" i="1"/>
  <c r="E35" i="1"/>
  <c r="D35" i="1"/>
  <c r="C35" i="1"/>
  <c r="M34" i="1"/>
  <c r="L34" i="1"/>
  <c r="K34" i="1"/>
  <c r="J34" i="1"/>
  <c r="I34" i="1"/>
  <c r="H34" i="1"/>
  <c r="G34" i="1"/>
  <c r="F34" i="1"/>
  <c r="E34" i="1"/>
  <c r="D34" i="1"/>
  <c r="C34" i="1"/>
  <c r="M33" i="1"/>
  <c r="L33" i="1"/>
  <c r="K33" i="1"/>
  <c r="J33" i="1"/>
  <c r="I33" i="1"/>
  <c r="H33" i="1"/>
  <c r="G33" i="1"/>
  <c r="F33" i="1"/>
  <c r="E33" i="1"/>
  <c r="D33" i="1"/>
  <c r="C33" i="1"/>
  <c r="M32" i="1"/>
  <c r="L32" i="1"/>
  <c r="K32" i="1"/>
  <c r="J32" i="1"/>
  <c r="I32" i="1"/>
  <c r="H32" i="1"/>
  <c r="G32" i="1"/>
  <c r="F32" i="1"/>
  <c r="E32" i="1"/>
  <c r="D32" i="1"/>
  <c r="C32" i="1"/>
  <c r="M31" i="1"/>
  <c r="L31" i="1"/>
  <c r="K31" i="1"/>
  <c r="J31" i="1"/>
  <c r="I31" i="1"/>
  <c r="H31" i="1"/>
  <c r="G31" i="1"/>
  <c r="F31" i="1"/>
  <c r="E31" i="1"/>
  <c r="D31" i="1"/>
  <c r="C31" i="1"/>
  <c r="M30" i="1"/>
  <c r="L30" i="1"/>
  <c r="K30" i="1"/>
  <c r="J30" i="1"/>
  <c r="I30" i="1"/>
  <c r="H30" i="1"/>
  <c r="G30" i="1"/>
  <c r="F30" i="1"/>
  <c r="E30" i="1"/>
  <c r="D30" i="1"/>
  <c r="C30" i="1"/>
  <c r="M29" i="1"/>
  <c r="L29" i="1"/>
  <c r="K29" i="1"/>
  <c r="J29" i="1"/>
  <c r="I29" i="1"/>
  <c r="H29" i="1"/>
  <c r="G29" i="1"/>
  <c r="F29" i="1"/>
  <c r="E29" i="1"/>
  <c r="D29" i="1"/>
  <c r="C29" i="1"/>
  <c r="M28" i="1"/>
  <c r="L28" i="1"/>
  <c r="K28" i="1"/>
  <c r="J28" i="1"/>
  <c r="I28" i="1"/>
  <c r="H28" i="1"/>
  <c r="G28" i="1"/>
  <c r="F28" i="1"/>
  <c r="E28" i="1"/>
  <c r="D28" i="1"/>
  <c r="C28" i="1"/>
  <c r="M26" i="1"/>
  <c r="L26" i="1"/>
  <c r="K26" i="1"/>
  <c r="J26" i="1"/>
  <c r="I26" i="1"/>
  <c r="H26" i="1"/>
  <c r="G26" i="1"/>
  <c r="F26" i="1"/>
  <c r="E26" i="1"/>
  <c r="D26" i="1"/>
  <c r="C26" i="1"/>
  <c r="M25" i="1"/>
  <c r="L25" i="1"/>
  <c r="K25" i="1"/>
  <c r="J25" i="1"/>
  <c r="I25" i="1"/>
  <c r="H25" i="1"/>
  <c r="G25" i="1"/>
  <c r="F25" i="1"/>
  <c r="E25" i="1"/>
  <c r="D25" i="1"/>
  <c r="C25" i="1"/>
  <c r="M24" i="1"/>
  <c r="L24" i="1"/>
  <c r="K24" i="1"/>
  <c r="J24" i="1"/>
  <c r="I24" i="1"/>
  <c r="H24" i="1"/>
  <c r="G24" i="1"/>
  <c r="F24" i="1"/>
  <c r="E24" i="1"/>
  <c r="D24" i="1"/>
  <c r="C24" i="1"/>
  <c r="M23" i="1"/>
  <c r="L23" i="1"/>
  <c r="K23" i="1"/>
  <c r="J23" i="1"/>
  <c r="I23" i="1"/>
  <c r="H23" i="1"/>
  <c r="G23" i="1"/>
  <c r="F23" i="1"/>
  <c r="E23" i="1"/>
  <c r="D23" i="1"/>
  <c r="C23" i="1"/>
  <c r="M22" i="1"/>
  <c r="L22" i="1"/>
  <c r="K22" i="1"/>
  <c r="J22" i="1"/>
  <c r="I22" i="1"/>
  <c r="H22" i="1"/>
  <c r="G22" i="1"/>
  <c r="F22" i="1"/>
  <c r="E22" i="1"/>
  <c r="D22" i="1"/>
  <c r="C22" i="1"/>
  <c r="M21" i="1"/>
  <c r="L21" i="1"/>
  <c r="K21" i="1"/>
  <c r="J21" i="1"/>
  <c r="I21" i="1"/>
  <c r="H21" i="1"/>
  <c r="G21" i="1"/>
  <c r="F21" i="1"/>
  <c r="E21" i="1"/>
  <c r="D21" i="1"/>
  <c r="C21" i="1"/>
  <c r="M19" i="1"/>
  <c r="L19" i="1"/>
  <c r="K19" i="1"/>
  <c r="J19" i="1"/>
  <c r="I19" i="1"/>
  <c r="H19" i="1"/>
  <c r="G19" i="1"/>
  <c r="F19" i="1"/>
  <c r="E19" i="1"/>
  <c r="D19" i="1"/>
  <c r="C19" i="1"/>
  <c r="M18" i="1"/>
  <c r="L18" i="1"/>
  <c r="K18" i="1"/>
  <c r="J18" i="1"/>
  <c r="I18" i="1"/>
  <c r="H18" i="1"/>
  <c r="G18" i="1"/>
  <c r="F18" i="1"/>
  <c r="E18" i="1"/>
  <c r="D18" i="1"/>
  <c r="C18" i="1"/>
  <c r="M17" i="1"/>
  <c r="L17" i="1"/>
  <c r="K17" i="1"/>
  <c r="J17" i="1"/>
  <c r="I17" i="1"/>
  <c r="H17" i="1"/>
  <c r="G17" i="1"/>
  <c r="F17" i="1"/>
  <c r="E17" i="1"/>
  <c r="D17" i="1"/>
  <c r="C17" i="1"/>
  <c r="M16" i="1"/>
  <c r="L16" i="1"/>
  <c r="K16" i="1"/>
  <c r="J16" i="1"/>
  <c r="I16" i="1"/>
  <c r="H16" i="1"/>
  <c r="G16" i="1"/>
  <c r="F16" i="1"/>
  <c r="E16" i="1"/>
  <c r="D16" i="1"/>
  <c r="C16" i="1"/>
  <c r="M15" i="1"/>
  <c r="L15" i="1"/>
  <c r="K15" i="1"/>
  <c r="J15" i="1"/>
  <c r="I15" i="1"/>
  <c r="H15" i="1"/>
  <c r="G15" i="1"/>
  <c r="F15" i="1"/>
  <c r="E15" i="1"/>
  <c r="D15" i="1"/>
  <c r="C15" i="1"/>
  <c r="M14" i="1"/>
  <c r="L14" i="1"/>
  <c r="K14" i="1"/>
  <c r="J14" i="1"/>
  <c r="I14" i="1"/>
  <c r="H14" i="1"/>
  <c r="G14" i="1"/>
  <c r="F14" i="1"/>
  <c r="E14" i="1"/>
  <c r="D14" i="1"/>
  <c r="C14" i="1"/>
  <c r="M13" i="1"/>
  <c r="L13" i="1"/>
  <c r="K13" i="1"/>
  <c r="J13" i="1"/>
  <c r="I13" i="1"/>
  <c r="H13" i="1"/>
  <c r="G13" i="1"/>
  <c r="F13" i="1"/>
  <c r="E13" i="1"/>
  <c r="D13" i="1"/>
  <c r="C13" i="1"/>
  <c r="M12" i="1"/>
  <c r="L12" i="1"/>
  <c r="K12" i="1"/>
  <c r="J12" i="1"/>
  <c r="I12" i="1"/>
  <c r="H12" i="1"/>
  <c r="G12" i="1"/>
  <c r="F12" i="1"/>
  <c r="E12" i="1"/>
  <c r="D12" i="1"/>
  <c r="C12" i="1"/>
  <c r="M11" i="1"/>
  <c r="L11" i="1"/>
  <c r="K11" i="1"/>
  <c r="J11" i="1"/>
  <c r="I11" i="1"/>
  <c r="H11" i="1"/>
  <c r="G11" i="1"/>
  <c r="F11" i="1"/>
  <c r="E11" i="1"/>
  <c r="D11" i="1"/>
  <c r="C11" i="1"/>
  <c r="M10" i="1"/>
  <c r="L10" i="1"/>
  <c r="K10" i="1"/>
  <c r="J10" i="1"/>
  <c r="I10" i="1"/>
  <c r="H10" i="1"/>
  <c r="G10" i="1"/>
  <c r="F10" i="1"/>
  <c r="E10" i="1"/>
  <c r="D10" i="1"/>
  <c r="C10" i="1"/>
  <c r="M9" i="1"/>
  <c r="L9" i="1"/>
  <c r="K9" i="1"/>
  <c r="J9" i="1"/>
  <c r="I9" i="1"/>
  <c r="H9" i="1"/>
  <c r="G9" i="1"/>
  <c r="F9" i="1"/>
  <c r="E9" i="1"/>
  <c r="D9" i="1"/>
  <c r="C9" i="1"/>
  <c r="M8" i="1"/>
  <c r="L8" i="1"/>
  <c r="K8" i="1"/>
  <c r="J8" i="1"/>
  <c r="I8" i="1"/>
  <c r="H8" i="1"/>
  <c r="G8" i="1"/>
  <c r="F8" i="1"/>
  <c r="E8" i="1"/>
  <c r="D8" i="1"/>
  <c r="C8" i="1"/>
  <c r="M6" i="1"/>
  <c r="L6" i="1"/>
  <c r="K6" i="1"/>
  <c r="J6" i="1"/>
  <c r="I6" i="1"/>
  <c r="H6" i="1"/>
  <c r="G6" i="1"/>
  <c r="F6" i="1"/>
  <c r="E6" i="1"/>
  <c r="D6" i="1"/>
  <c r="C6" i="1"/>
</calcChain>
</file>

<file path=xl/sharedStrings.xml><?xml version="1.0" encoding="utf-8"?>
<sst xmlns="http://schemas.openxmlformats.org/spreadsheetml/2006/main" count="174" uniqueCount="174">
  <si>
    <t>Federal Injury and Illness Statistics for Fiscal Year 2024
(First Quarter)</t>
  </si>
  <si>
    <r>
      <t>Employees</t>
    </r>
    <r>
      <rPr>
        <b/>
        <vertAlign val="superscript"/>
        <sz val="11"/>
        <rFont val="Calibri"/>
        <family val="2"/>
        <scheme val="minor"/>
      </rPr>
      <t>1</t>
    </r>
  </si>
  <si>
    <r>
      <t>Total Cases</t>
    </r>
    <r>
      <rPr>
        <b/>
        <vertAlign val="superscript"/>
        <sz val="11"/>
        <rFont val="Calibri"/>
        <family val="2"/>
        <scheme val="minor"/>
      </rPr>
      <t>2</t>
    </r>
  </si>
  <si>
    <t>Total COVID Cases</t>
  </si>
  <si>
    <r>
      <t>Total Case Rate (TCR)</t>
    </r>
    <r>
      <rPr>
        <b/>
        <vertAlign val="superscript"/>
        <sz val="11"/>
        <rFont val="Calibri"/>
        <family val="2"/>
        <scheme val="minor"/>
      </rPr>
      <t>3</t>
    </r>
  </si>
  <si>
    <r>
      <t>Projected End of Year TCR</t>
    </r>
    <r>
      <rPr>
        <b/>
        <vertAlign val="superscript"/>
        <sz val="11"/>
        <rFont val="Calibri"/>
        <family val="2"/>
        <scheme val="minor"/>
      </rPr>
      <t>3</t>
    </r>
  </si>
  <si>
    <r>
      <t>Lost Time Cases</t>
    </r>
    <r>
      <rPr>
        <b/>
        <vertAlign val="superscript"/>
        <sz val="11"/>
        <rFont val="Calibri"/>
        <family val="2"/>
        <scheme val="minor"/>
      </rPr>
      <t>2</t>
    </r>
  </si>
  <si>
    <t>LT COVID Cases</t>
  </si>
  <si>
    <r>
      <t>LT Case Rate (LTCR)</t>
    </r>
    <r>
      <rPr>
        <b/>
        <vertAlign val="superscript"/>
        <sz val="11"/>
        <rFont val="Calibri"/>
        <family val="2"/>
        <scheme val="minor"/>
      </rPr>
      <t>3</t>
    </r>
  </si>
  <si>
    <r>
      <t>Projected End of Year LTCR</t>
    </r>
    <r>
      <rPr>
        <b/>
        <vertAlign val="superscript"/>
        <sz val="11"/>
        <rFont val="Calibri"/>
        <family val="2"/>
        <scheme val="minor"/>
      </rPr>
      <t>3</t>
    </r>
  </si>
  <si>
    <r>
      <t>Fatalities</t>
    </r>
    <r>
      <rPr>
        <vertAlign val="superscript"/>
        <sz val="11"/>
        <rFont val="Calibri"/>
        <family val="2"/>
        <scheme val="minor"/>
      </rPr>
      <t>4</t>
    </r>
  </si>
  <si>
    <t>COVID fatalities</t>
  </si>
  <si>
    <t>Executive Branch</t>
  </si>
  <si>
    <t>Department of Agriculture</t>
  </si>
  <si>
    <t xml:space="preserve">   Agriculture Marketing Service</t>
  </si>
  <si>
    <t xml:space="preserve">   Agriculture Research Service</t>
  </si>
  <si>
    <t xml:space="preserve">   Animal &amp; Plant Health Inspection Service</t>
  </si>
  <si>
    <t xml:space="preserve">   Farm Service Agency</t>
  </si>
  <si>
    <t xml:space="preserve">   Food &amp; Nutrition Service</t>
  </si>
  <si>
    <t xml:space="preserve">   Food Safety &amp; Inspection Service</t>
  </si>
  <si>
    <t xml:space="preserve">   Foreign Agricultural Service</t>
  </si>
  <si>
    <t xml:space="preserve">   Forest Service</t>
  </si>
  <si>
    <t xml:space="preserve">   Natural Resources Conservation Service</t>
  </si>
  <si>
    <t xml:space="preserve">   Rural Housing Service</t>
  </si>
  <si>
    <t xml:space="preserve">   Department of Agriculture Other</t>
  </si>
  <si>
    <t>Department of Commerce</t>
  </si>
  <si>
    <t xml:space="preserve">   Bureau of the Census</t>
  </si>
  <si>
    <t xml:space="preserve">   National Institute of Standards &amp; Technology</t>
  </si>
  <si>
    <t xml:space="preserve">   National Oceanic &amp; Atmospheric Administration</t>
  </si>
  <si>
    <t xml:space="preserve">   Patent &amp; Trademark Office</t>
  </si>
  <si>
    <t xml:space="preserve">   DOC Other</t>
  </si>
  <si>
    <t>Department of Defense (including Air Force, Army, Navy)</t>
  </si>
  <si>
    <t xml:space="preserve">   Department of the Air Force</t>
  </si>
  <si>
    <t xml:space="preserve">   Department of the Army</t>
  </si>
  <si>
    <t xml:space="preserve">      Corps of Engineers</t>
  </si>
  <si>
    <t xml:space="preserve">   Department of the Navy</t>
  </si>
  <si>
    <t xml:space="preserve">      US Marine Corps</t>
  </si>
  <si>
    <t xml:space="preserve">      Navy (without the Marine Corps)</t>
  </si>
  <si>
    <t>Department of Defense (excluding Air Force, Army, Navy)</t>
  </si>
  <si>
    <t xml:space="preserve">     Defense Commissary Agency</t>
  </si>
  <si>
    <t xml:space="preserve">     Defense Contract Audit Agency</t>
  </si>
  <si>
    <t xml:space="preserve">     Defense Contract Management Agency</t>
  </si>
  <si>
    <t xml:space="preserve">     Defense Finance &amp; Accounting Service</t>
  </si>
  <si>
    <t xml:space="preserve">     Defense Logistics Agency </t>
  </si>
  <si>
    <t xml:space="preserve">     Defense Education Activity</t>
  </si>
  <si>
    <t xml:space="preserve">     DOD Other</t>
  </si>
  <si>
    <t>Department of Education</t>
  </si>
  <si>
    <t>Department of Energy</t>
  </si>
  <si>
    <r>
      <t>Department of Health and Human Services</t>
    </r>
    <r>
      <rPr>
        <b/>
        <vertAlign val="superscript"/>
        <sz val="11"/>
        <color theme="1"/>
        <rFont val="Calibri"/>
        <family val="2"/>
        <scheme val="minor"/>
      </rPr>
      <t>6</t>
    </r>
  </si>
  <si>
    <t xml:space="preserve">   Administration for Children &amp; Families</t>
  </si>
  <si>
    <t xml:space="preserve">   Centers for Disease Control</t>
  </si>
  <si>
    <t xml:space="preserve">   Centers for Medicare &amp; Medicaid</t>
  </si>
  <si>
    <t xml:space="preserve">   Food &amp; Drug Administration</t>
  </si>
  <si>
    <t xml:space="preserve">   Health Resources &amp; Service Administration</t>
  </si>
  <si>
    <t xml:space="preserve">   Indian Health Services</t>
  </si>
  <si>
    <t xml:space="preserve">   National Institutes of Health</t>
  </si>
  <si>
    <t xml:space="preserve">   Substance Abuse &amp; Mental Health Services Admin</t>
  </si>
  <si>
    <t xml:space="preserve">   DHHS Other</t>
  </si>
  <si>
    <t>Department of Homeland Security</t>
  </si>
  <si>
    <t xml:space="preserve">   Bureau of Citizenship &amp; Immigration Services</t>
  </si>
  <si>
    <t xml:space="preserve">   Bureau of Customs &amp; Border Protection</t>
  </si>
  <si>
    <t xml:space="preserve">   Bureau of Immigration &amp; Customs Enforcement</t>
  </si>
  <si>
    <t xml:space="preserve">   Federal Emergency Management Agency</t>
  </si>
  <si>
    <t xml:space="preserve">   Federal Law Enforcement Training Center</t>
  </si>
  <si>
    <t xml:space="preserve">   Science &amp; Technology</t>
  </si>
  <si>
    <t xml:space="preserve">   Transportation Security Administration</t>
  </si>
  <si>
    <t xml:space="preserve">   US Coast Guard</t>
  </si>
  <si>
    <t xml:space="preserve">   US Secret Service</t>
  </si>
  <si>
    <t xml:space="preserve">   DHS Other</t>
  </si>
  <si>
    <t>Department of Housing and Urban Development</t>
  </si>
  <si>
    <t>Department of the Interior</t>
  </si>
  <si>
    <t xml:space="preserve">   Bureau of Indian Affairs</t>
  </si>
  <si>
    <t xml:space="preserve">   Bureau of Land Management</t>
  </si>
  <si>
    <t xml:space="preserve">   Bureau of Reclamation</t>
  </si>
  <si>
    <t xml:space="preserve">   Fish &amp; Wildlife Service</t>
  </si>
  <si>
    <t xml:space="preserve">   National Park Service</t>
  </si>
  <si>
    <t xml:space="preserve">   Office of Surface Mining &amp; Enforcement</t>
  </si>
  <si>
    <t xml:space="preserve">   US Geological Survey</t>
  </si>
  <si>
    <t xml:space="preserve">   DOI Other</t>
  </si>
  <si>
    <t>Department of Justice</t>
  </si>
  <si>
    <t xml:space="preserve">   Bureau of Alcohol, Tobacco, Firearms &amp; Explosives</t>
  </si>
  <si>
    <t xml:space="preserve">   Bureau of Prisons</t>
  </si>
  <si>
    <t xml:space="preserve">   Drug Enforcement Administration</t>
  </si>
  <si>
    <t xml:space="preserve">   Federal Bureau of Investigation</t>
  </si>
  <si>
    <t xml:space="preserve">   US Marshals Service</t>
  </si>
  <si>
    <t xml:space="preserve">   DOJ Other</t>
  </si>
  <si>
    <r>
      <t>Department of Labor</t>
    </r>
    <r>
      <rPr>
        <b/>
        <vertAlign val="superscript"/>
        <sz val="11"/>
        <color theme="1"/>
        <rFont val="Calibri"/>
        <family val="2"/>
        <scheme val="minor"/>
      </rPr>
      <t>5</t>
    </r>
  </si>
  <si>
    <t xml:space="preserve">   Mine Safety &amp; Health Administration</t>
  </si>
  <si>
    <t xml:space="preserve">   Occupational Safety &amp; Health Administration </t>
  </si>
  <si>
    <t xml:space="preserve">   Office of Inspector General</t>
  </si>
  <si>
    <t xml:space="preserve">   Office of Workers' Compensation Programs</t>
  </si>
  <si>
    <t xml:space="preserve">   Wage and Hour Division</t>
  </si>
  <si>
    <t xml:space="preserve">   Solicitor of Labor</t>
  </si>
  <si>
    <t xml:space="preserve">   DOL Other</t>
  </si>
  <si>
    <r>
      <t>Department of State</t>
    </r>
    <r>
      <rPr>
        <b/>
        <vertAlign val="superscript"/>
        <sz val="11"/>
        <color theme="1"/>
        <rFont val="Calibri"/>
        <family val="2"/>
        <scheme val="minor"/>
      </rPr>
      <t>5</t>
    </r>
  </si>
  <si>
    <t>Department of Transportation</t>
  </si>
  <si>
    <t xml:space="preserve">   Federal Aviation Administration</t>
  </si>
  <si>
    <t xml:space="preserve">   Federal Highway Administration</t>
  </si>
  <si>
    <t xml:space="preserve">   Maritime Administration</t>
  </si>
  <si>
    <t xml:space="preserve">   DOT Other</t>
  </si>
  <si>
    <t>Department of Treasury</t>
  </si>
  <si>
    <t xml:space="preserve">   Bureau of Alcohol, Tobacco Tax &amp; Trade</t>
  </si>
  <si>
    <t xml:space="preserve">   Bureau of Engraving &amp; Printing</t>
  </si>
  <si>
    <t xml:space="preserve">   Internal Revenue Service</t>
  </si>
  <si>
    <t xml:space="preserve">   US Mint</t>
  </si>
  <si>
    <t xml:space="preserve">   Dept of Treasury Other</t>
  </si>
  <si>
    <t xml:space="preserve"> </t>
  </si>
  <si>
    <t>Department of Veterans Affairs</t>
  </si>
  <si>
    <t xml:space="preserve">   National Cemetery Administration</t>
  </si>
  <si>
    <t xml:space="preserve">   Veterans' Benefits Administration</t>
  </si>
  <si>
    <t xml:space="preserve">   Veterans' Health Administration</t>
  </si>
  <si>
    <t xml:space="preserve">   VA Other</t>
  </si>
  <si>
    <t>Independent Agencies, Bureaus, Corporations, Offices, Commissions, Authorities, and Administrations</t>
  </si>
  <si>
    <t>Agency for International Development</t>
  </si>
  <si>
    <t>American Battle Monuments Commission</t>
  </si>
  <si>
    <t>Armed Forces Retirement Home</t>
  </si>
  <si>
    <t>Commission on Civil Rights</t>
  </si>
  <si>
    <t>Commodity Futures Trading Commission</t>
  </si>
  <si>
    <t>Consumer Product Safety Commission</t>
  </si>
  <si>
    <t>Corp. for National and Community Services</t>
  </si>
  <si>
    <t>Environmental Protection Agency</t>
  </si>
  <si>
    <t>Equal Employment Opportunity Comm.</t>
  </si>
  <si>
    <t>Office of Management &amp; Budget</t>
  </si>
  <si>
    <t>Office of U.S. Trade Representative</t>
  </si>
  <si>
    <t>Export/Import Bank of the U.S.</t>
  </si>
  <si>
    <t>Farm Credit Administration</t>
  </si>
  <si>
    <t>Federal Communications Commission</t>
  </si>
  <si>
    <t>Federal Deposit Insurance Corporation</t>
  </si>
  <si>
    <t>Federal Election Commission</t>
  </si>
  <si>
    <t>Federal Housing Finance Agency</t>
  </si>
  <si>
    <t>Federal Labor Relations Authority</t>
  </si>
  <si>
    <t>Federal Maritime Commission</t>
  </si>
  <si>
    <t>Fed. Mediation and Conciliation Service</t>
  </si>
  <si>
    <r>
      <t>Federal Reserve System - Board of Governors</t>
    </r>
    <r>
      <rPr>
        <vertAlign val="superscript"/>
        <sz val="11"/>
        <color theme="1"/>
        <rFont val="Calibri"/>
        <family val="2"/>
        <scheme val="minor"/>
      </rPr>
      <t>5</t>
    </r>
  </si>
  <si>
    <t>Federal Trade Commission</t>
  </si>
  <si>
    <t>General Services Administration</t>
  </si>
  <si>
    <t>Holocaust Memorial Council</t>
  </si>
  <si>
    <t>International Boundary &amp; Water Comm./US &amp; Mexico</t>
  </si>
  <si>
    <t>International Broadcasting Bureau - Board of Governors</t>
  </si>
  <si>
    <t>International Trade Commission</t>
  </si>
  <si>
    <t>J.F. Kennedy Center for the Performing Arts</t>
  </si>
  <si>
    <t>Merit Systems Protection Board</t>
  </si>
  <si>
    <t>National Aeronautics and Space Admin.</t>
  </si>
  <si>
    <t>National Archives and Records Admin.</t>
  </si>
  <si>
    <t>National Credit Union Administration</t>
  </si>
  <si>
    <t>National Endowment for the Arts</t>
  </si>
  <si>
    <t>National Endowment for the Humanities</t>
  </si>
  <si>
    <t>National Gallery of Art</t>
  </si>
  <si>
    <t>National Labor Relations Board</t>
  </si>
  <si>
    <t>National Mediation Board</t>
  </si>
  <si>
    <t>National Science Foundation</t>
  </si>
  <si>
    <t>National Transportation Safety Board</t>
  </si>
  <si>
    <t>Nuclear Regulatory Commission</t>
  </si>
  <si>
    <t>Occupational Safety and Health Review Commission</t>
  </si>
  <si>
    <t>Office of Navajo and Hopi Indian Relocation</t>
  </si>
  <si>
    <t>Office of Personnel Management</t>
  </si>
  <si>
    <t>Overseas Private Investment Corporation</t>
  </si>
  <si>
    <t>Peace Corps</t>
  </si>
  <si>
    <t>Pension Benefit Guaranty Corporation</t>
  </si>
  <si>
    <r>
      <t>Postal Regulatory Commission</t>
    </r>
    <r>
      <rPr>
        <vertAlign val="superscript"/>
        <sz val="11"/>
        <color theme="1"/>
        <rFont val="Calibri"/>
        <family val="2"/>
        <scheme val="minor"/>
      </rPr>
      <t>5</t>
    </r>
  </si>
  <si>
    <t>Presidio Trust</t>
  </si>
  <si>
    <t>Railroad Retirement Board</t>
  </si>
  <si>
    <t>Securities and Exchange Commission</t>
  </si>
  <si>
    <t>Selective Service System</t>
  </si>
  <si>
    <t>Small Business Administration</t>
  </si>
  <si>
    <r>
      <t>Smithsonian Institution</t>
    </r>
    <r>
      <rPr>
        <vertAlign val="superscript"/>
        <sz val="11"/>
        <color theme="1"/>
        <rFont val="Calibri"/>
        <family val="2"/>
        <scheme val="minor"/>
      </rPr>
      <t>5</t>
    </r>
  </si>
  <si>
    <t>Social Security Administration</t>
  </si>
  <si>
    <t>Tennessee Valley Authority</t>
  </si>
  <si>
    <t>Woodrow Wilson International Center</t>
  </si>
  <si>
    <r>
      <t xml:space="preserve">1 </t>
    </r>
    <r>
      <rPr>
        <sz val="8"/>
        <rFont val="Arial"/>
        <family val="2"/>
      </rPr>
      <t>OSHA used the most recent available employment data from OPM, either FEDSCOPE or other reports.</t>
    </r>
  </si>
  <si>
    <r>
      <t>2</t>
    </r>
    <r>
      <rPr>
        <sz val="8"/>
        <rFont val="Arial"/>
        <family val="2"/>
      </rPr>
      <t xml:space="preserve"> The Total and Lost Time case numbers are derived from claims submitted to OWCP with "case create" dates of October 1, 2022 through June 30, 2023  (less denied cases with an adjudication status of D2, D3, D4, or D5).</t>
    </r>
  </si>
  <si>
    <r>
      <rPr>
        <vertAlign val="superscript"/>
        <sz val="8"/>
        <rFont val="Arial"/>
        <family val="2"/>
      </rPr>
      <t xml:space="preserve">3 </t>
    </r>
    <r>
      <rPr>
        <sz val="8"/>
        <rFont val="Arial"/>
        <family val="2"/>
      </rPr>
      <t>The Total Case Rate (TCR) and Lost Time Case Rate (LTCR) are calculated separately by dividing the number of total/lost time cases by the number of employees.  The resulting number is then mThe Total Case Rate (TCR) and Lost Time Case Rate (LTCR) are calculated separately by dividing the number of total/lost time cases by the number of employees.  The resulting number is then multiplied by 100, for a rate per 100 employees.  The TCRs and LTCRs are multiplied by 4/3 to calculate the projected end of year rates.</t>
    </r>
  </si>
  <si>
    <r>
      <rPr>
        <vertAlign val="superscript"/>
        <sz val="8"/>
        <rFont val="Arial"/>
        <family val="2"/>
      </rPr>
      <t xml:space="preserve">4 </t>
    </r>
    <r>
      <rPr>
        <sz val="8"/>
        <rFont val="Arial"/>
        <family val="2"/>
      </rPr>
      <t>Fatality numbers are derived from claims submitted to OWCP with "date of death" dates from October 1, 2022 through June 30, 2023 (less denied cases with an adjudication status of D2 D3, D4, or D5).</t>
    </r>
  </si>
  <si>
    <r>
      <t xml:space="preserve">5 </t>
    </r>
    <r>
      <rPr>
        <sz val="8"/>
        <rFont val="Arial"/>
        <family val="2"/>
      </rPr>
      <t>Employment numbers were provided by the agency.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</si>
</sst>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8"/>
      <color theme="1"/>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2"/>
      <color theme="1"/>
      <name val="Calibri"/>
      <family val="2"/>
      <scheme val="minor"/>
    </font>
    <font>
      <b/>
      <vertAlign val="superscript"/>
      <sz val="11"/>
      <color theme="1"/>
      <name val="Calibri"/>
      <family val="2"/>
      <scheme val="minor"/>
    </font>
    <font>
      <vertAlign val="superscript"/>
      <sz val="11"/>
      <color theme="1"/>
      <name val="Calibri"/>
      <family val="2"/>
      <scheme val="minor"/>
    </font>
    <font>
      <vertAlign val="superscript"/>
      <sz val="8"/>
      <name val="Arial"/>
      <family val="2"/>
    </font>
    <font>
      <sz val="8"/>
      <name val="Arial"/>
      <family val="2"/>
    </font>
    <font>
      <b/>
      <vertAlign val="superscript"/>
      <sz val="8"/>
      <name val="Arial"/>
      <family val="2"/>
    </font>
    <font>
      <b/>
      <sz val="8"/>
      <name val="Arial"/>
      <family val="2"/>
    </font>
    <font>
      <sz val="9"/>
      <name val="Arial"/>
      <family val="2"/>
    </font>
  </fonts>
  <fills count="5">
    <fill>
      <patternFill patternType="none"/>
    </fill>
    <fill>
      <patternFill patternType="gray125"/>
    </fill>
    <fill>
      <patternFill patternType="solid">
        <fgColor rgb="FF7575FF"/>
        <bgColor indexed="64"/>
      </patternFill>
    </fill>
    <fill>
      <patternFill patternType="solid">
        <fgColor rgb="FFFFDA3B"/>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43">
    <xf numFmtId="0" fontId="0" fillId="0" borderId="0" xfId="0"/>
    <xf numFmtId="0" fontId="2" fillId="0" borderId="0" xfId="0" applyFont="1" applyAlignment="1">
      <alignment horizontal="center" vertical="center" wrapText="1"/>
    </xf>
    <xf numFmtId="0" fontId="3" fillId="2" borderId="0" xfId="0" applyFont="1" applyFill="1" applyAlignment="1">
      <alignment vertical="top" wrapText="1"/>
    </xf>
    <xf numFmtId="3" fontId="3" fillId="2" borderId="0" xfId="0" applyNumberFormat="1" applyFont="1" applyFill="1" applyAlignment="1">
      <alignment horizontal="center" vertical="top" wrapText="1"/>
    </xf>
    <xf numFmtId="2" fontId="3" fillId="2" borderId="0" xfId="0" applyNumberFormat="1" applyFont="1" applyFill="1" applyAlignment="1">
      <alignment horizontal="center" vertical="top" wrapText="1"/>
    </xf>
    <xf numFmtId="0" fontId="3" fillId="2" borderId="0" xfId="0" applyFont="1" applyFill="1" applyAlignment="1">
      <alignment horizontal="center" vertical="top" wrapText="1"/>
    </xf>
    <xf numFmtId="0" fontId="1" fillId="2" borderId="0" xfId="0" applyFont="1" applyFill="1" applyAlignment="1">
      <alignment vertical="top" wrapText="1"/>
    </xf>
    <xf numFmtId="2" fontId="0" fillId="0" borderId="0" xfId="0" applyNumberFormat="1"/>
    <xf numFmtId="2" fontId="1" fillId="0" borderId="0" xfId="0" applyNumberFormat="1" applyFont="1"/>
    <xf numFmtId="0" fontId="6" fillId="3" borderId="0" xfId="0" applyFont="1" applyFill="1"/>
    <xf numFmtId="3" fontId="6" fillId="3" borderId="0" xfId="0" applyNumberFormat="1" applyFont="1" applyFill="1"/>
    <xf numFmtId="2" fontId="6" fillId="3" borderId="0" xfId="0" applyNumberFormat="1" applyFont="1" applyFill="1"/>
    <xf numFmtId="3" fontId="0" fillId="0" borderId="0" xfId="0" applyNumberFormat="1"/>
    <xf numFmtId="49" fontId="1" fillId="3" borderId="0" xfId="0" applyNumberFormat="1" applyFont="1" applyFill="1"/>
    <xf numFmtId="3" fontId="1" fillId="3" borderId="0" xfId="0" applyNumberFormat="1" applyFont="1" applyFill="1"/>
    <xf numFmtId="2" fontId="1" fillId="3" borderId="0" xfId="0" applyNumberFormat="1" applyFont="1" applyFill="1"/>
    <xf numFmtId="0" fontId="0" fillId="4" borderId="0" xfId="0" applyFill="1"/>
    <xf numFmtId="3" fontId="0" fillId="4" borderId="0" xfId="0" applyNumberFormat="1" applyFill="1"/>
    <xf numFmtId="2" fontId="0" fillId="4" borderId="0" xfId="0" applyNumberFormat="1" applyFill="1"/>
    <xf numFmtId="2" fontId="1" fillId="0" borderId="0" xfId="0" applyNumberFormat="1" applyFont="1" applyAlignment="1">
      <alignment vertical="top" wrapText="1"/>
    </xf>
    <xf numFmtId="0" fontId="1" fillId="3" borderId="0" xfId="0" applyFont="1" applyFill="1"/>
    <xf numFmtId="3" fontId="0" fillId="3" borderId="0" xfId="0" applyNumberFormat="1" applyFill="1"/>
    <xf numFmtId="2" fontId="0" fillId="3" borderId="0" xfId="0" applyNumberFormat="1" applyFill="1"/>
    <xf numFmtId="0" fontId="1" fillId="4" borderId="0" xfId="0" applyFont="1" applyFill="1"/>
    <xf numFmtId="3" fontId="1" fillId="4" borderId="0" xfId="0" applyNumberFormat="1" applyFont="1" applyFill="1"/>
    <xf numFmtId="2" fontId="1" fillId="4" borderId="0" xfId="0" applyNumberFormat="1" applyFont="1" applyFill="1"/>
    <xf numFmtId="0" fontId="1" fillId="0" borderId="0" xfId="0" applyFont="1"/>
    <xf numFmtId="3" fontId="1" fillId="0" borderId="0" xfId="0" applyNumberFormat="1" applyFont="1"/>
    <xf numFmtId="3" fontId="9" fillId="0" borderId="0" xfId="0" applyNumberFormat="1" applyFont="1" applyAlignment="1">
      <alignment horizontal="left" vertical="top" wrapText="1"/>
    </xf>
    <xf numFmtId="3" fontId="9" fillId="0" borderId="0" xfId="0" applyNumberFormat="1" applyFont="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9" fillId="0" borderId="0" xfId="0" applyFont="1" applyAlignment="1">
      <alignment horizontal="left" vertical="top" wrapText="1"/>
    </xf>
    <xf numFmtId="3" fontId="9" fillId="0" borderId="0" xfId="0" applyNumberFormat="1" applyFont="1" applyAlignment="1">
      <alignment vertical="top" wrapText="1"/>
    </xf>
    <xf numFmtId="2" fontId="9" fillId="0" borderId="0" xfId="0" applyNumberFormat="1" applyFont="1" applyAlignment="1">
      <alignment vertical="top" wrapText="1"/>
    </xf>
    <xf numFmtId="2" fontId="11" fillId="0" borderId="0" xfId="0" applyNumberFormat="1" applyFont="1" applyAlignment="1">
      <alignment vertical="top" wrapText="1"/>
    </xf>
    <xf numFmtId="0" fontId="10" fillId="0" borderId="0" xfId="0" applyFont="1" applyAlignment="1">
      <alignment horizontal="left" vertical="top" wrapText="1"/>
    </xf>
    <xf numFmtId="0" fontId="10" fillId="0" borderId="0" xfId="0" applyFont="1" applyAlignment="1">
      <alignment wrapText="1"/>
    </xf>
    <xf numFmtId="2" fontId="10" fillId="0" borderId="0" xfId="0" applyNumberFormat="1" applyFont="1" applyAlignment="1">
      <alignment wrapText="1"/>
    </xf>
    <xf numFmtId="2" fontId="12" fillId="0" borderId="0" xfId="0" applyNumberFormat="1" applyFont="1" applyAlignment="1">
      <alignment wrapText="1"/>
    </xf>
    <xf numFmtId="0" fontId="10" fillId="0" borderId="0" xfId="0" applyFont="1" applyAlignment="1">
      <alignment vertical="top" wrapText="1"/>
    </xf>
    <xf numFmtId="0" fontId="13" fillId="0" borderId="0" xfId="0" applyFont="1"/>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direct\cmplpgms\OFAP\Injury%20and%20Illness%20Reduction%20Programs%20(SHARE,%20POWER,%20etc)\PEER\Statistics\2024\Calculations\2024%20Federal%20Agency%20Injury%20and%20Illness_Q1_01.31.24.xlsx" TargetMode="External"/><Relationship Id="rId1" Type="http://schemas.openxmlformats.org/officeDocument/2006/relationships/externalLinkPath" Target="/direct/cmplpgms/OFAP/Injury%20and%20Illness%20Reduction%20Programs%20(SHARE,%20POWER,%20etc)/PEER/Statistics/2024/Calculations/2024%20Federal%20Agency%20Injury%20and%20Illness_Q1_01.3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p_23_Fed_Employment"/>
      <sheetName val="DOL_Smith_employ"/>
      <sheetName val="Q1_2024_injury_Data"/>
      <sheetName val="Fatalities"/>
      <sheetName val="COVID"/>
      <sheetName val="Fed_Agency_I_and_I"/>
      <sheetName val="Fed_Agency_I_and_I (LESS COVID)"/>
      <sheetName val="FAP_Page"/>
      <sheetName val="Goal_1"/>
      <sheetName val="Goal_2"/>
      <sheetName val="Agency_IDs"/>
    </sheetNames>
    <sheetDataSet>
      <sheetData sheetId="0" refreshError="1"/>
      <sheetData sheetId="1" refreshError="1"/>
      <sheetData sheetId="2" refreshError="1"/>
      <sheetData sheetId="3" refreshError="1"/>
      <sheetData sheetId="4" refreshError="1"/>
      <sheetData sheetId="5">
        <row r="28">
          <cell r="F28">
            <v>2331127</v>
          </cell>
          <cell r="G28">
            <v>9294</v>
          </cell>
          <cell r="H28">
            <v>1454</v>
          </cell>
          <cell r="I28">
            <v>0.4</v>
          </cell>
          <cell r="J28">
            <v>1.6</v>
          </cell>
          <cell r="K28">
            <v>5842</v>
          </cell>
          <cell r="L28">
            <v>1404</v>
          </cell>
          <cell r="M28">
            <v>0.25</v>
          </cell>
          <cell r="N28">
            <v>1</v>
          </cell>
          <cell r="O28">
            <v>14</v>
          </cell>
          <cell r="P28">
            <v>0</v>
          </cell>
        </row>
        <row r="30">
          <cell r="F30">
            <v>95247</v>
          </cell>
          <cell r="G30">
            <v>534</v>
          </cell>
          <cell r="H30">
            <v>4</v>
          </cell>
          <cell r="I30">
            <v>0.56000000000000005</v>
          </cell>
          <cell r="J30">
            <v>2.2400000000000002</v>
          </cell>
          <cell r="K30">
            <v>233</v>
          </cell>
          <cell r="L30">
            <v>4</v>
          </cell>
          <cell r="M30">
            <v>0.24</v>
          </cell>
          <cell r="N30">
            <v>0.96</v>
          </cell>
          <cell r="O30">
            <v>3</v>
          </cell>
          <cell r="P30">
            <v>0</v>
          </cell>
        </row>
        <row r="31">
          <cell r="F31">
            <v>4321</v>
          </cell>
          <cell r="G31">
            <v>20</v>
          </cell>
          <cell r="H31">
            <v>0</v>
          </cell>
          <cell r="I31">
            <v>0.46</v>
          </cell>
          <cell r="J31">
            <v>1.84</v>
          </cell>
          <cell r="K31">
            <v>19</v>
          </cell>
          <cell r="L31">
            <v>0</v>
          </cell>
          <cell r="M31">
            <v>0.44</v>
          </cell>
          <cell r="N31">
            <v>1.76</v>
          </cell>
          <cell r="O31">
            <v>0</v>
          </cell>
          <cell r="P31">
            <v>0</v>
          </cell>
        </row>
        <row r="32">
          <cell r="F32">
            <v>7031</v>
          </cell>
          <cell r="G32">
            <v>25</v>
          </cell>
          <cell r="H32">
            <v>0</v>
          </cell>
          <cell r="I32">
            <v>0.36</v>
          </cell>
          <cell r="J32">
            <v>1.44</v>
          </cell>
          <cell r="K32">
            <v>11</v>
          </cell>
          <cell r="L32">
            <v>0</v>
          </cell>
          <cell r="M32">
            <v>0.16</v>
          </cell>
          <cell r="N32">
            <v>0.64</v>
          </cell>
          <cell r="O32">
            <v>1</v>
          </cell>
          <cell r="P32">
            <v>0</v>
          </cell>
        </row>
        <row r="33">
          <cell r="F33">
            <v>8454</v>
          </cell>
          <cell r="G33">
            <v>39</v>
          </cell>
          <cell r="H33">
            <v>0</v>
          </cell>
          <cell r="I33">
            <v>0.46</v>
          </cell>
          <cell r="J33">
            <v>1.84</v>
          </cell>
          <cell r="K33">
            <v>13</v>
          </cell>
          <cell r="L33">
            <v>0</v>
          </cell>
          <cell r="M33">
            <v>0.15</v>
          </cell>
          <cell r="N33">
            <v>0.6</v>
          </cell>
          <cell r="O33">
            <v>1</v>
          </cell>
          <cell r="P33">
            <v>0</v>
          </cell>
        </row>
        <row r="34">
          <cell r="F34">
            <v>3283</v>
          </cell>
          <cell r="G34">
            <v>8</v>
          </cell>
          <cell r="H34">
            <v>0</v>
          </cell>
          <cell r="I34">
            <v>0.24</v>
          </cell>
          <cell r="J34">
            <v>0.96</v>
          </cell>
          <cell r="K34">
            <v>0</v>
          </cell>
          <cell r="L34">
            <v>0</v>
          </cell>
          <cell r="M34">
            <v>0</v>
          </cell>
          <cell r="N34">
            <v>0</v>
          </cell>
          <cell r="O34">
            <v>0</v>
          </cell>
          <cell r="P34">
            <v>0</v>
          </cell>
        </row>
        <row r="35">
          <cell r="F35">
            <v>1744</v>
          </cell>
          <cell r="G35">
            <v>0</v>
          </cell>
          <cell r="H35">
            <v>0</v>
          </cell>
          <cell r="I35">
            <v>0</v>
          </cell>
          <cell r="J35">
            <v>0</v>
          </cell>
          <cell r="K35">
            <v>0</v>
          </cell>
          <cell r="L35">
            <v>0</v>
          </cell>
          <cell r="M35">
            <v>0</v>
          </cell>
          <cell r="O35">
            <v>0</v>
          </cell>
          <cell r="P35">
            <v>0</v>
          </cell>
        </row>
        <row r="36">
          <cell r="F36">
            <v>8638</v>
          </cell>
          <cell r="G36">
            <v>78</v>
          </cell>
          <cell r="H36">
            <v>4</v>
          </cell>
          <cell r="I36">
            <v>0.9</v>
          </cell>
          <cell r="J36">
            <v>3.6</v>
          </cell>
          <cell r="K36">
            <v>58</v>
          </cell>
          <cell r="L36">
            <v>4</v>
          </cell>
          <cell r="M36">
            <v>0.67</v>
          </cell>
          <cell r="N36">
            <v>2.68</v>
          </cell>
          <cell r="O36">
            <v>1</v>
          </cell>
          <cell r="P36">
            <v>0</v>
          </cell>
        </row>
        <row r="37">
          <cell r="F37">
            <v>741</v>
          </cell>
          <cell r="G37">
            <v>0</v>
          </cell>
          <cell r="H37">
            <v>0</v>
          </cell>
          <cell r="I37">
            <v>0</v>
          </cell>
          <cell r="J37">
            <v>0</v>
          </cell>
          <cell r="K37">
            <v>0</v>
          </cell>
          <cell r="L37">
            <v>0</v>
          </cell>
          <cell r="M37">
            <v>0</v>
          </cell>
          <cell r="N37">
            <v>0</v>
          </cell>
          <cell r="O37">
            <v>0</v>
          </cell>
          <cell r="P37">
            <v>0</v>
          </cell>
        </row>
        <row r="38">
          <cell r="F38">
            <v>37877</v>
          </cell>
          <cell r="G38">
            <v>348</v>
          </cell>
          <cell r="H38">
            <v>0</v>
          </cell>
          <cell r="I38">
            <v>0.92</v>
          </cell>
          <cell r="J38">
            <v>3.68</v>
          </cell>
          <cell r="K38">
            <v>129</v>
          </cell>
          <cell r="L38">
            <v>0</v>
          </cell>
          <cell r="M38">
            <v>0.34</v>
          </cell>
          <cell r="N38">
            <v>1.36</v>
          </cell>
          <cell r="O38">
            <v>0</v>
          </cell>
          <cell r="P38">
            <v>0</v>
          </cell>
        </row>
        <row r="40">
          <cell r="F40">
            <v>10669</v>
          </cell>
          <cell r="G40">
            <v>11</v>
          </cell>
          <cell r="H40">
            <v>0</v>
          </cell>
          <cell r="I40">
            <v>0.1</v>
          </cell>
          <cell r="J40">
            <v>0.4</v>
          </cell>
          <cell r="K40">
            <v>0</v>
          </cell>
          <cell r="L40">
            <v>0</v>
          </cell>
          <cell r="M40">
            <v>0</v>
          </cell>
          <cell r="N40">
            <v>0</v>
          </cell>
          <cell r="O40">
            <v>0</v>
          </cell>
          <cell r="P40">
            <v>0</v>
          </cell>
        </row>
        <row r="41">
          <cell r="F41">
            <v>4615</v>
          </cell>
          <cell r="G41">
            <v>3</v>
          </cell>
          <cell r="H41">
            <v>0</v>
          </cell>
          <cell r="I41">
            <v>7.0000000000000007E-2</v>
          </cell>
          <cell r="J41">
            <v>0.28000000000000003</v>
          </cell>
          <cell r="K41">
            <v>1</v>
          </cell>
          <cell r="L41">
            <v>0</v>
          </cell>
          <cell r="M41">
            <v>0.02</v>
          </cell>
          <cell r="N41">
            <v>0.08</v>
          </cell>
          <cell r="O41">
            <v>0</v>
          </cell>
          <cell r="P41">
            <v>0</v>
          </cell>
        </row>
        <row r="42">
          <cell r="F42">
            <v>7874</v>
          </cell>
          <cell r="G42">
            <v>0</v>
          </cell>
          <cell r="H42">
            <v>0</v>
          </cell>
          <cell r="I42">
            <v>0</v>
          </cell>
          <cell r="J42">
            <v>0</v>
          </cell>
          <cell r="K42">
            <v>0</v>
          </cell>
          <cell r="L42">
            <v>0</v>
          </cell>
          <cell r="M42">
            <v>0</v>
          </cell>
          <cell r="N42">
            <v>0</v>
          </cell>
          <cell r="O42">
            <v>0</v>
          </cell>
          <cell r="P42">
            <v>0</v>
          </cell>
        </row>
        <row r="44">
          <cell r="F44">
            <v>49020</v>
          </cell>
          <cell r="G44">
            <v>44</v>
          </cell>
          <cell r="H44">
            <v>0</v>
          </cell>
          <cell r="I44">
            <v>0.09</v>
          </cell>
          <cell r="J44">
            <v>0.36</v>
          </cell>
          <cell r="K44">
            <v>25</v>
          </cell>
          <cell r="L44">
            <v>0</v>
          </cell>
          <cell r="M44">
            <v>0.05</v>
          </cell>
          <cell r="N44">
            <v>0.2</v>
          </cell>
          <cell r="O44">
            <v>0</v>
          </cell>
          <cell r="P44">
            <v>0</v>
          </cell>
        </row>
        <row r="45">
          <cell r="F45">
            <v>15263</v>
          </cell>
          <cell r="G45">
            <v>30</v>
          </cell>
          <cell r="H45">
            <v>0</v>
          </cell>
          <cell r="I45">
            <v>0.2</v>
          </cell>
          <cell r="J45">
            <v>0.8</v>
          </cell>
          <cell r="K45">
            <v>18</v>
          </cell>
          <cell r="L45">
            <v>0</v>
          </cell>
          <cell r="M45">
            <v>0.12</v>
          </cell>
          <cell r="N45">
            <v>0.48</v>
          </cell>
          <cell r="O45">
            <v>0</v>
          </cell>
          <cell r="P45">
            <v>0</v>
          </cell>
        </row>
        <row r="46">
          <cell r="F46">
            <v>3689</v>
          </cell>
          <cell r="G46">
            <v>2</v>
          </cell>
          <cell r="H46">
            <v>0</v>
          </cell>
          <cell r="I46">
            <v>0.05</v>
          </cell>
          <cell r="J46">
            <v>0.2</v>
          </cell>
          <cell r="K46">
            <v>1</v>
          </cell>
          <cell r="L46">
            <v>0</v>
          </cell>
          <cell r="M46">
            <v>0.03</v>
          </cell>
          <cell r="N46">
            <v>0.12</v>
          </cell>
          <cell r="O46">
            <v>0</v>
          </cell>
          <cell r="P46">
            <v>0</v>
          </cell>
        </row>
        <row r="47">
          <cell r="F47">
            <v>11943</v>
          </cell>
          <cell r="G47">
            <v>11</v>
          </cell>
          <cell r="H47">
            <v>0</v>
          </cell>
          <cell r="I47">
            <v>0.09</v>
          </cell>
          <cell r="J47">
            <v>0.36</v>
          </cell>
          <cell r="K47">
            <v>5</v>
          </cell>
          <cell r="L47">
            <v>0</v>
          </cell>
          <cell r="M47">
            <v>0.04</v>
          </cell>
          <cell r="N47">
            <v>0.16</v>
          </cell>
          <cell r="O47">
            <v>0</v>
          </cell>
          <cell r="P47">
            <v>0</v>
          </cell>
        </row>
        <row r="48">
          <cell r="F48">
            <v>13425</v>
          </cell>
          <cell r="G48">
            <v>1</v>
          </cell>
          <cell r="H48">
            <v>0</v>
          </cell>
          <cell r="I48">
            <v>0.01</v>
          </cell>
          <cell r="J48">
            <v>0.04</v>
          </cell>
          <cell r="K48">
            <v>1</v>
          </cell>
          <cell r="L48">
            <v>0</v>
          </cell>
          <cell r="M48">
            <v>0.01</v>
          </cell>
          <cell r="N48">
            <v>0.04</v>
          </cell>
          <cell r="O48">
            <v>0</v>
          </cell>
          <cell r="P48">
            <v>0</v>
          </cell>
        </row>
        <row r="49">
          <cell r="F49">
            <v>4700</v>
          </cell>
          <cell r="G49">
            <v>0</v>
          </cell>
          <cell r="H49">
            <v>0</v>
          </cell>
          <cell r="I49">
            <v>0</v>
          </cell>
          <cell r="J49">
            <v>0</v>
          </cell>
          <cell r="K49">
            <v>0</v>
          </cell>
          <cell r="L49">
            <v>0</v>
          </cell>
          <cell r="M49">
            <v>0</v>
          </cell>
          <cell r="N49">
            <v>0</v>
          </cell>
          <cell r="O49">
            <v>0</v>
          </cell>
          <cell r="P49">
            <v>0</v>
          </cell>
        </row>
        <row r="51">
          <cell r="F51">
            <v>757723</v>
          </cell>
          <cell r="G51">
            <v>1819</v>
          </cell>
          <cell r="H51">
            <v>58</v>
          </cell>
          <cell r="I51">
            <v>0.24</v>
          </cell>
          <cell r="J51">
            <v>0.96</v>
          </cell>
          <cell r="K51">
            <v>1184</v>
          </cell>
          <cell r="L51">
            <v>57</v>
          </cell>
          <cell r="M51">
            <v>0.16</v>
          </cell>
          <cell r="N51">
            <v>0.64</v>
          </cell>
          <cell r="O51">
            <v>4</v>
          </cell>
          <cell r="P51">
            <v>0</v>
          </cell>
        </row>
        <row r="52">
          <cell r="F52">
            <v>166764</v>
          </cell>
          <cell r="G52">
            <v>395</v>
          </cell>
          <cell r="H52">
            <v>9</v>
          </cell>
          <cell r="I52">
            <v>0.24</v>
          </cell>
          <cell r="J52">
            <v>0.96</v>
          </cell>
          <cell r="K52">
            <v>298</v>
          </cell>
          <cell r="L52">
            <v>8</v>
          </cell>
          <cell r="M52">
            <v>0.18</v>
          </cell>
          <cell r="N52">
            <v>0.72</v>
          </cell>
          <cell r="O52">
            <v>0</v>
          </cell>
          <cell r="P52">
            <v>0</v>
          </cell>
        </row>
        <row r="53">
          <cell r="F53">
            <v>220479</v>
          </cell>
          <cell r="G53">
            <v>583</v>
          </cell>
          <cell r="H53">
            <v>9</v>
          </cell>
          <cell r="I53">
            <v>0.26</v>
          </cell>
          <cell r="J53">
            <v>1.04</v>
          </cell>
          <cell r="K53">
            <v>334</v>
          </cell>
          <cell r="L53">
            <v>9</v>
          </cell>
          <cell r="M53">
            <v>0.15</v>
          </cell>
          <cell r="N53">
            <v>0.6</v>
          </cell>
          <cell r="O53">
            <v>2</v>
          </cell>
          <cell r="P53">
            <v>0</v>
          </cell>
        </row>
        <row r="54">
          <cell r="F54">
            <v>37852</v>
          </cell>
          <cell r="G54">
            <v>85</v>
          </cell>
          <cell r="H54">
            <v>2</v>
          </cell>
          <cell r="I54">
            <v>0.22</v>
          </cell>
          <cell r="J54">
            <v>0.88</v>
          </cell>
          <cell r="K54">
            <v>48</v>
          </cell>
          <cell r="L54">
            <v>2</v>
          </cell>
          <cell r="M54">
            <v>0.13</v>
          </cell>
          <cell r="N54">
            <v>0.52</v>
          </cell>
          <cell r="O54">
            <v>2</v>
          </cell>
          <cell r="P54">
            <v>0</v>
          </cell>
        </row>
        <row r="55">
          <cell r="F55">
            <v>215475</v>
          </cell>
          <cell r="G55">
            <v>504</v>
          </cell>
          <cell r="H55">
            <v>7</v>
          </cell>
          <cell r="I55">
            <v>0.23</v>
          </cell>
          <cell r="J55">
            <v>0.92</v>
          </cell>
          <cell r="K55">
            <v>300</v>
          </cell>
          <cell r="L55">
            <v>7</v>
          </cell>
          <cell r="M55">
            <v>0.14000000000000001</v>
          </cell>
          <cell r="N55">
            <v>0.28000000000000003</v>
          </cell>
          <cell r="O55">
            <v>2</v>
          </cell>
          <cell r="P55">
            <v>0</v>
          </cell>
        </row>
        <row r="56">
          <cell r="F56">
            <v>17729</v>
          </cell>
          <cell r="G56">
            <v>69</v>
          </cell>
          <cell r="H56">
            <v>1</v>
          </cell>
          <cell r="I56">
            <v>0.39</v>
          </cell>
          <cell r="J56">
            <v>1.56</v>
          </cell>
          <cell r="K56">
            <v>42</v>
          </cell>
          <cell r="L56">
            <v>1</v>
          </cell>
          <cell r="M56">
            <v>0.24</v>
          </cell>
          <cell r="N56">
            <v>0.96</v>
          </cell>
          <cell r="O56">
            <v>0</v>
          </cell>
          <cell r="P56">
            <v>0</v>
          </cell>
        </row>
        <row r="57">
          <cell r="F57">
            <v>197746</v>
          </cell>
          <cell r="G57">
            <v>435</v>
          </cell>
          <cell r="H57">
            <v>1</v>
          </cell>
          <cell r="I57">
            <v>0.22</v>
          </cell>
          <cell r="J57">
            <v>0.88</v>
          </cell>
          <cell r="K57">
            <v>258</v>
          </cell>
          <cell r="L57">
            <v>6</v>
          </cell>
          <cell r="M57">
            <v>0.13</v>
          </cell>
          <cell r="N57">
            <v>0.52</v>
          </cell>
          <cell r="O57">
            <v>2</v>
          </cell>
          <cell r="P57">
            <v>0</v>
          </cell>
        </row>
        <row r="58">
          <cell r="F58">
            <v>155005</v>
          </cell>
          <cell r="G58">
            <v>337</v>
          </cell>
          <cell r="H58">
            <v>33</v>
          </cell>
          <cell r="I58">
            <v>0.22</v>
          </cell>
          <cell r="J58">
            <v>0.88</v>
          </cell>
          <cell r="K58">
            <v>252</v>
          </cell>
          <cell r="L58">
            <v>33</v>
          </cell>
          <cell r="M58">
            <v>0.16</v>
          </cell>
          <cell r="N58">
            <v>0.64</v>
          </cell>
          <cell r="O58">
            <v>0</v>
          </cell>
          <cell r="P58">
            <v>0</v>
          </cell>
        </row>
        <row r="59">
          <cell r="F59">
            <v>11095</v>
          </cell>
          <cell r="G59">
            <v>47</v>
          </cell>
          <cell r="H59">
            <v>2</v>
          </cell>
          <cell r="I59">
            <v>0.42</v>
          </cell>
          <cell r="J59">
            <v>1.68</v>
          </cell>
          <cell r="K59">
            <v>38</v>
          </cell>
          <cell r="L59">
            <v>2</v>
          </cell>
          <cell r="M59">
            <v>0.34</v>
          </cell>
          <cell r="N59">
            <v>1.36</v>
          </cell>
          <cell r="O59">
            <v>0</v>
          </cell>
          <cell r="P59">
            <v>0</v>
          </cell>
        </row>
        <row r="60">
          <cell r="F60">
            <v>3987</v>
          </cell>
          <cell r="G60">
            <v>0</v>
          </cell>
          <cell r="H60">
            <v>0</v>
          </cell>
          <cell r="I60">
            <v>0</v>
          </cell>
          <cell r="J60">
            <v>0</v>
          </cell>
          <cell r="K60">
            <v>0</v>
          </cell>
          <cell r="L60">
            <v>0</v>
          </cell>
          <cell r="M60">
            <v>0</v>
          </cell>
          <cell r="N60">
            <v>0</v>
          </cell>
          <cell r="O60">
            <v>0</v>
          </cell>
          <cell r="P60">
            <v>0</v>
          </cell>
        </row>
        <row r="61">
          <cell r="F61">
            <v>10056</v>
          </cell>
          <cell r="G61">
            <v>5</v>
          </cell>
          <cell r="H61">
            <v>0</v>
          </cell>
          <cell r="I61">
            <v>0.05</v>
          </cell>
          <cell r="J61">
            <v>0.2</v>
          </cell>
          <cell r="K61">
            <v>4</v>
          </cell>
          <cell r="L61">
            <v>0</v>
          </cell>
          <cell r="M61">
            <v>0.04</v>
          </cell>
          <cell r="N61">
            <v>0.16</v>
          </cell>
          <cell r="O61">
            <v>0</v>
          </cell>
          <cell r="P61">
            <v>0</v>
          </cell>
        </row>
        <row r="62">
          <cell r="F62">
            <v>10890</v>
          </cell>
          <cell r="G62">
            <v>0</v>
          </cell>
          <cell r="H62">
            <v>0</v>
          </cell>
          <cell r="I62">
            <v>0</v>
          </cell>
          <cell r="J62">
            <v>0</v>
          </cell>
          <cell r="K62">
            <v>0</v>
          </cell>
          <cell r="L62">
            <v>0</v>
          </cell>
          <cell r="M62">
            <v>0</v>
          </cell>
          <cell r="N62">
            <v>0</v>
          </cell>
          <cell r="O62">
            <v>0</v>
          </cell>
          <cell r="P62">
            <v>0</v>
          </cell>
        </row>
        <row r="63">
          <cell r="F63">
            <v>23645</v>
          </cell>
          <cell r="G63">
            <v>50</v>
          </cell>
          <cell r="H63">
            <v>1</v>
          </cell>
          <cell r="I63">
            <v>0.21</v>
          </cell>
          <cell r="J63">
            <v>0.84</v>
          </cell>
          <cell r="K63">
            <v>39</v>
          </cell>
          <cell r="L63">
            <v>1</v>
          </cell>
          <cell r="M63">
            <v>0.16</v>
          </cell>
          <cell r="N63">
            <v>0.64</v>
          </cell>
          <cell r="O63">
            <v>0</v>
          </cell>
          <cell r="P63">
            <v>0</v>
          </cell>
        </row>
        <row r="64">
          <cell r="F64">
            <v>13300</v>
          </cell>
          <cell r="G64">
            <v>52</v>
          </cell>
          <cell r="H64">
            <v>1</v>
          </cell>
          <cell r="I64">
            <v>0.39</v>
          </cell>
          <cell r="K64">
            <v>32</v>
          </cell>
          <cell r="L64">
            <v>1</v>
          </cell>
          <cell r="M64">
            <v>0.24</v>
          </cell>
          <cell r="O64">
            <v>0</v>
          </cell>
          <cell r="P64">
            <v>0</v>
          </cell>
        </row>
        <row r="65">
          <cell r="F65">
            <v>95332</v>
          </cell>
          <cell r="G65">
            <v>235</v>
          </cell>
          <cell r="H65">
            <v>30</v>
          </cell>
          <cell r="I65">
            <v>0.25</v>
          </cell>
          <cell r="J65">
            <v>1</v>
          </cell>
          <cell r="K65">
            <v>171</v>
          </cell>
          <cell r="L65">
            <v>30</v>
          </cell>
          <cell r="M65">
            <v>0.18</v>
          </cell>
          <cell r="N65">
            <v>0.72</v>
          </cell>
          <cell r="O65">
            <v>0</v>
          </cell>
          <cell r="P65">
            <v>0</v>
          </cell>
        </row>
        <row r="67">
          <cell r="F67">
            <v>4252</v>
          </cell>
          <cell r="G67">
            <v>0</v>
          </cell>
          <cell r="H67">
            <v>0</v>
          </cell>
          <cell r="I67">
            <v>0</v>
          </cell>
          <cell r="J67">
            <v>0</v>
          </cell>
          <cell r="K67">
            <v>0</v>
          </cell>
          <cell r="L67">
            <v>0</v>
          </cell>
          <cell r="M67">
            <v>0</v>
          </cell>
          <cell r="N67">
            <v>0</v>
          </cell>
          <cell r="O67">
            <v>0</v>
          </cell>
          <cell r="P67">
            <v>0</v>
          </cell>
        </row>
        <row r="69">
          <cell r="F69">
            <v>16370</v>
          </cell>
          <cell r="G69">
            <v>40</v>
          </cell>
          <cell r="H69">
            <v>5</v>
          </cell>
          <cell r="I69">
            <v>0.24</v>
          </cell>
          <cell r="J69">
            <v>0.96</v>
          </cell>
          <cell r="K69">
            <v>24</v>
          </cell>
          <cell r="L69">
            <v>5</v>
          </cell>
          <cell r="M69">
            <v>0.15</v>
          </cell>
          <cell r="N69">
            <v>0.6</v>
          </cell>
          <cell r="O69">
            <v>0</v>
          </cell>
          <cell r="P69">
            <v>0</v>
          </cell>
        </row>
        <row r="71">
          <cell r="F71">
            <v>90337</v>
          </cell>
          <cell r="G71">
            <v>85</v>
          </cell>
          <cell r="H71">
            <v>17</v>
          </cell>
          <cell r="I71">
            <v>0.09</v>
          </cell>
          <cell r="J71">
            <v>0.36</v>
          </cell>
          <cell r="K71">
            <v>59</v>
          </cell>
          <cell r="L71">
            <v>17</v>
          </cell>
          <cell r="M71">
            <v>7.0000000000000007E-2</v>
          </cell>
          <cell r="N71">
            <v>0.28000000000000003</v>
          </cell>
          <cell r="O71">
            <v>0</v>
          </cell>
          <cell r="P71">
            <v>0</v>
          </cell>
        </row>
        <row r="72">
          <cell r="F72">
            <v>1812</v>
          </cell>
          <cell r="G72">
            <v>0</v>
          </cell>
          <cell r="H72">
            <v>0</v>
          </cell>
          <cell r="I72">
            <v>0</v>
          </cell>
          <cell r="J72">
            <v>0</v>
          </cell>
          <cell r="K72">
            <v>0</v>
          </cell>
          <cell r="L72">
            <v>0</v>
          </cell>
          <cell r="M72">
            <v>0</v>
          </cell>
          <cell r="N72">
            <v>0</v>
          </cell>
          <cell r="O72">
            <v>0</v>
          </cell>
          <cell r="P72">
            <v>0</v>
          </cell>
        </row>
        <row r="73">
          <cell r="F73">
            <v>12544</v>
          </cell>
          <cell r="G73">
            <v>3</v>
          </cell>
          <cell r="H73">
            <v>0</v>
          </cell>
          <cell r="I73">
            <v>0.02</v>
          </cell>
          <cell r="J73">
            <v>0.08</v>
          </cell>
          <cell r="K73">
            <v>2</v>
          </cell>
          <cell r="L73">
            <v>0</v>
          </cell>
          <cell r="M73">
            <v>0.02</v>
          </cell>
          <cell r="N73">
            <v>0.08</v>
          </cell>
          <cell r="O73">
            <v>0</v>
          </cell>
          <cell r="P73">
            <v>0</v>
          </cell>
        </row>
        <row r="74">
          <cell r="F74">
            <v>6531</v>
          </cell>
          <cell r="G74">
            <v>0</v>
          </cell>
          <cell r="H74">
            <v>0</v>
          </cell>
          <cell r="I74">
            <v>0</v>
          </cell>
          <cell r="J74">
            <v>0</v>
          </cell>
          <cell r="K74">
            <v>0</v>
          </cell>
          <cell r="L74">
            <v>0</v>
          </cell>
          <cell r="M74">
            <v>0</v>
          </cell>
          <cell r="N74">
            <v>0</v>
          </cell>
          <cell r="O74">
            <v>0</v>
          </cell>
          <cell r="P74">
            <v>0</v>
          </cell>
        </row>
        <row r="75">
          <cell r="F75">
            <v>20227</v>
          </cell>
          <cell r="G75">
            <v>11</v>
          </cell>
          <cell r="H75">
            <v>0</v>
          </cell>
          <cell r="I75">
            <v>0.05</v>
          </cell>
          <cell r="J75">
            <v>0.2</v>
          </cell>
          <cell r="K75">
            <v>7</v>
          </cell>
          <cell r="L75">
            <v>0</v>
          </cell>
          <cell r="M75">
            <v>0.03</v>
          </cell>
          <cell r="N75">
            <v>0.12</v>
          </cell>
          <cell r="O75">
            <v>0</v>
          </cell>
          <cell r="P75">
            <v>0</v>
          </cell>
        </row>
        <row r="76">
          <cell r="F76">
            <v>2630</v>
          </cell>
          <cell r="G76">
            <v>0</v>
          </cell>
          <cell r="H76">
            <v>0</v>
          </cell>
          <cell r="I76">
            <v>0</v>
          </cell>
          <cell r="J76">
            <v>0</v>
          </cell>
          <cell r="K76">
            <v>0</v>
          </cell>
          <cell r="L76">
            <v>0</v>
          </cell>
          <cell r="M76">
            <v>0</v>
          </cell>
          <cell r="N76">
            <v>0</v>
          </cell>
          <cell r="O76">
            <v>0</v>
          </cell>
          <cell r="P76">
            <v>0</v>
          </cell>
        </row>
        <row r="77">
          <cell r="F77">
            <v>13734</v>
          </cell>
          <cell r="G77">
            <v>49</v>
          </cell>
          <cell r="H77">
            <v>17</v>
          </cell>
          <cell r="I77">
            <v>0.36</v>
          </cell>
          <cell r="J77">
            <v>1.44</v>
          </cell>
          <cell r="K77">
            <v>33</v>
          </cell>
          <cell r="L77">
            <v>17</v>
          </cell>
          <cell r="M77">
            <v>0.24</v>
          </cell>
          <cell r="N77">
            <v>0.96</v>
          </cell>
          <cell r="O77">
            <v>0</v>
          </cell>
          <cell r="P77">
            <v>0</v>
          </cell>
        </row>
        <row r="78">
          <cell r="F78">
            <v>20428</v>
          </cell>
          <cell r="G78">
            <v>17</v>
          </cell>
          <cell r="H78">
            <v>0</v>
          </cell>
          <cell r="I78">
            <v>0.08</v>
          </cell>
          <cell r="J78">
            <v>0.32</v>
          </cell>
          <cell r="K78">
            <v>17</v>
          </cell>
          <cell r="L78">
            <v>0</v>
          </cell>
          <cell r="M78">
            <v>0.08</v>
          </cell>
          <cell r="N78">
            <v>0.32</v>
          </cell>
          <cell r="O78">
            <v>0</v>
          </cell>
          <cell r="P78">
            <v>0</v>
          </cell>
        </row>
        <row r="79">
          <cell r="F79">
            <v>804</v>
          </cell>
          <cell r="G79">
            <v>0</v>
          </cell>
          <cell r="H79">
            <v>0</v>
          </cell>
          <cell r="I79">
            <v>0</v>
          </cell>
          <cell r="J79">
            <v>0</v>
          </cell>
          <cell r="K79">
            <v>0</v>
          </cell>
          <cell r="L79">
            <v>0</v>
          </cell>
          <cell r="M79">
            <v>0</v>
          </cell>
          <cell r="N79">
            <v>0</v>
          </cell>
          <cell r="O79">
            <v>0</v>
          </cell>
          <cell r="P79">
            <v>0</v>
          </cell>
        </row>
        <row r="80">
          <cell r="F80">
            <v>11627</v>
          </cell>
          <cell r="G80">
            <v>5</v>
          </cell>
          <cell r="H80">
            <v>0</v>
          </cell>
          <cell r="I80">
            <v>0.04</v>
          </cell>
          <cell r="J80">
            <v>0.16</v>
          </cell>
          <cell r="K80">
            <v>0</v>
          </cell>
          <cell r="L80">
            <v>0</v>
          </cell>
          <cell r="M80">
            <v>0</v>
          </cell>
          <cell r="N80">
            <v>0</v>
          </cell>
          <cell r="O80">
            <v>0</v>
          </cell>
          <cell r="P80">
            <v>0</v>
          </cell>
        </row>
        <row r="82">
          <cell r="F82">
            <v>219092</v>
          </cell>
          <cell r="G82">
            <v>2327</v>
          </cell>
          <cell r="H82">
            <v>101</v>
          </cell>
          <cell r="I82">
            <v>1.06</v>
          </cell>
          <cell r="J82">
            <v>4.24</v>
          </cell>
          <cell r="K82">
            <v>1092</v>
          </cell>
          <cell r="L82">
            <v>90</v>
          </cell>
          <cell r="M82">
            <v>0.5</v>
          </cell>
          <cell r="N82">
            <v>2</v>
          </cell>
          <cell r="O82">
            <v>5</v>
          </cell>
          <cell r="P82">
            <v>0</v>
          </cell>
        </row>
        <row r="83">
          <cell r="F83">
            <v>20513</v>
          </cell>
          <cell r="G83">
            <v>22</v>
          </cell>
          <cell r="H83">
            <v>1</v>
          </cell>
          <cell r="I83">
            <v>0.11</v>
          </cell>
          <cell r="J83">
            <v>0.44</v>
          </cell>
          <cell r="K83">
            <v>14</v>
          </cell>
          <cell r="L83">
            <v>0</v>
          </cell>
          <cell r="M83">
            <v>7.0000000000000007E-2</v>
          </cell>
          <cell r="N83">
            <v>0.28000000000000003</v>
          </cell>
          <cell r="O83">
            <v>0</v>
          </cell>
          <cell r="P83">
            <v>0</v>
          </cell>
        </row>
        <row r="84">
          <cell r="F84">
            <v>64453</v>
          </cell>
          <cell r="G84">
            <v>1485</v>
          </cell>
          <cell r="H84">
            <v>59</v>
          </cell>
          <cell r="I84">
            <v>2.2999999999999998</v>
          </cell>
          <cell r="J84">
            <v>9.1999999999999993</v>
          </cell>
          <cell r="K84">
            <v>594</v>
          </cell>
          <cell r="L84">
            <v>49</v>
          </cell>
          <cell r="M84">
            <v>0.92</v>
          </cell>
          <cell r="N84">
            <v>3.68</v>
          </cell>
          <cell r="O84">
            <v>3</v>
          </cell>
          <cell r="P84">
            <v>0</v>
          </cell>
        </row>
        <row r="85">
          <cell r="F85">
            <v>20177</v>
          </cell>
          <cell r="G85">
            <v>184</v>
          </cell>
          <cell r="H85">
            <v>8</v>
          </cell>
          <cell r="I85">
            <v>0.91</v>
          </cell>
          <cell r="J85">
            <v>3.64</v>
          </cell>
          <cell r="K85">
            <v>84</v>
          </cell>
          <cell r="L85">
            <v>8</v>
          </cell>
          <cell r="M85">
            <v>0.42</v>
          </cell>
          <cell r="N85">
            <v>1.68</v>
          </cell>
          <cell r="O85">
            <v>1</v>
          </cell>
          <cell r="P85">
            <v>0</v>
          </cell>
        </row>
        <row r="86">
          <cell r="F86">
            <v>23096</v>
          </cell>
          <cell r="G86">
            <v>25</v>
          </cell>
          <cell r="H86">
            <v>2</v>
          </cell>
          <cell r="I86">
            <v>0.11</v>
          </cell>
          <cell r="J86">
            <v>0.44</v>
          </cell>
          <cell r="K86">
            <v>9</v>
          </cell>
          <cell r="L86">
            <v>2</v>
          </cell>
          <cell r="M86">
            <v>0.04</v>
          </cell>
          <cell r="N86">
            <v>0.16</v>
          </cell>
          <cell r="O86">
            <v>0</v>
          </cell>
          <cell r="P86">
            <v>0</v>
          </cell>
        </row>
        <row r="87">
          <cell r="F87">
            <v>1281</v>
          </cell>
          <cell r="G87">
            <v>11</v>
          </cell>
          <cell r="H87">
            <v>2</v>
          </cell>
          <cell r="I87">
            <v>0.86</v>
          </cell>
          <cell r="J87">
            <v>3.44</v>
          </cell>
          <cell r="K87">
            <v>5</v>
          </cell>
          <cell r="L87">
            <v>2</v>
          </cell>
          <cell r="M87">
            <v>0.39</v>
          </cell>
          <cell r="N87">
            <v>1.56</v>
          </cell>
          <cell r="O87">
            <v>0</v>
          </cell>
          <cell r="P87">
            <v>0</v>
          </cell>
        </row>
        <row r="88">
          <cell r="F88">
            <v>497</v>
          </cell>
          <cell r="G88">
            <v>0</v>
          </cell>
          <cell r="H88">
            <v>0</v>
          </cell>
          <cell r="I88">
            <v>0</v>
          </cell>
          <cell r="J88">
            <v>0</v>
          </cell>
          <cell r="K88">
            <v>0</v>
          </cell>
          <cell r="L88">
            <v>0</v>
          </cell>
          <cell r="M88">
            <v>0</v>
          </cell>
          <cell r="N88">
            <v>0</v>
          </cell>
          <cell r="O88">
            <v>0</v>
          </cell>
          <cell r="P88">
            <v>0</v>
          </cell>
        </row>
        <row r="89">
          <cell r="F89">
            <v>62894</v>
          </cell>
          <cell r="G89">
            <v>479</v>
          </cell>
          <cell r="H89">
            <v>26</v>
          </cell>
          <cell r="I89">
            <v>0.76</v>
          </cell>
          <cell r="J89">
            <v>3.04</v>
          </cell>
          <cell r="K89">
            <v>323</v>
          </cell>
          <cell r="L89">
            <v>26</v>
          </cell>
          <cell r="M89">
            <v>0.51</v>
          </cell>
          <cell r="N89">
            <v>2.04</v>
          </cell>
          <cell r="O89">
            <v>1</v>
          </cell>
          <cell r="P89">
            <v>0</v>
          </cell>
        </row>
        <row r="90">
          <cell r="F90">
            <v>9459</v>
          </cell>
          <cell r="G90">
            <v>40</v>
          </cell>
          <cell r="H90">
            <v>1</v>
          </cell>
          <cell r="I90">
            <v>0.42</v>
          </cell>
          <cell r="J90">
            <v>1.68</v>
          </cell>
          <cell r="K90">
            <v>21</v>
          </cell>
          <cell r="L90">
            <v>1</v>
          </cell>
          <cell r="M90">
            <v>0.22</v>
          </cell>
          <cell r="N90">
            <v>0.88</v>
          </cell>
          <cell r="O90">
            <v>0</v>
          </cell>
          <cell r="P90">
            <v>0</v>
          </cell>
        </row>
        <row r="91">
          <cell r="F91">
            <v>7670</v>
          </cell>
          <cell r="G91">
            <v>51</v>
          </cell>
          <cell r="H91">
            <v>0</v>
          </cell>
          <cell r="I91">
            <v>0.66</v>
          </cell>
          <cell r="J91">
            <v>2.64</v>
          </cell>
          <cell r="K91">
            <v>25</v>
          </cell>
          <cell r="L91">
            <v>0</v>
          </cell>
          <cell r="M91">
            <v>0.33</v>
          </cell>
          <cell r="N91">
            <v>1.32</v>
          </cell>
          <cell r="O91">
            <v>0</v>
          </cell>
          <cell r="P91">
            <v>0</v>
          </cell>
        </row>
        <row r="92">
          <cell r="F92">
            <v>9052</v>
          </cell>
          <cell r="G92">
            <v>30</v>
          </cell>
          <cell r="H92">
            <v>2</v>
          </cell>
          <cell r="I92">
            <v>0.33</v>
          </cell>
          <cell r="J92">
            <v>1.32</v>
          </cell>
          <cell r="K92">
            <v>17</v>
          </cell>
          <cell r="L92">
            <v>2</v>
          </cell>
          <cell r="M92">
            <v>0.19</v>
          </cell>
          <cell r="N92">
            <v>0.76</v>
          </cell>
          <cell r="O92">
            <v>0</v>
          </cell>
          <cell r="P92">
            <v>0</v>
          </cell>
        </row>
        <row r="94">
          <cell r="F94">
            <v>8545</v>
          </cell>
          <cell r="G94">
            <v>4</v>
          </cell>
          <cell r="H94">
            <v>0</v>
          </cell>
          <cell r="I94">
            <v>0.05</v>
          </cell>
          <cell r="J94">
            <v>0.2</v>
          </cell>
          <cell r="K94">
            <v>3</v>
          </cell>
          <cell r="L94">
            <v>0</v>
          </cell>
          <cell r="M94">
            <v>0.04</v>
          </cell>
          <cell r="N94">
            <v>0.16</v>
          </cell>
          <cell r="O94">
            <v>0</v>
          </cell>
          <cell r="P94">
            <v>0</v>
          </cell>
        </row>
        <row r="96">
          <cell r="F96">
            <v>68271</v>
          </cell>
          <cell r="G96">
            <v>387</v>
          </cell>
          <cell r="H96">
            <v>10</v>
          </cell>
          <cell r="I96">
            <v>0.56999999999999995</v>
          </cell>
          <cell r="J96">
            <v>2.2799999999999998</v>
          </cell>
          <cell r="K96">
            <v>179</v>
          </cell>
          <cell r="L96">
            <v>8</v>
          </cell>
          <cell r="M96">
            <v>0.26</v>
          </cell>
          <cell r="N96">
            <v>1.04</v>
          </cell>
          <cell r="O96">
            <v>0</v>
          </cell>
          <cell r="P96">
            <v>0</v>
          </cell>
        </row>
        <row r="97">
          <cell r="F97">
            <v>3765</v>
          </cell>
          <cell r="G97">
            <v>32</v>
          </cell>
          <cell r="H97">
            <v>2</v>
          </cell>
          <cell r="I97">
            <v>0.85</v>
          </cell>
          <cell r="J97">
            <v>3.4</v>
          </cell>
          <cell r="K97">
            <v>19</v>
          </cell>
          <cell r="L97">
            <v>2</v>
          </cell>
          <cell r="M97">
            <v>0.5</v>
          </cell>
          <cell r="N97">
            <v>2</v>
          </cell>
          <cell r="O97">
            <v>0</v>
          </cell>
          <cell r="P97">
            <v>0</v>
          </cell>
        </row>
        <row r="98">
          <cell r="F98">
            <v>10645</v>
          </cell>
          <cell r="G98">
            <v>70</v>
          </cell>
          <cell r="H98">
            <v>0</v>
          </cell>
          <cell r="I98">
            <v>0.66</v>
          </cell>
          <cell r="J98">
            <v>2.64</v>
          </cell>
          <cell r="K98">
            <v>27</v>
          </cell>
          <cell r="L98">
            <v>0</v>
          </cell>
          <cell r="M98">
            <v>0.25</v>
          </cell>
          <cell r="N98">
            <v>1</v>
          </cell>
          <cell r="O98">
            <v>0</v>
          </cell>
          <cell r="P98">
            <v>0</v>
          </cell>
        </row>
        <row r="99">
          <cell r="F99">
            <v>8683</v>
          </cell>
          <cell r="G99">
            <v>0</v>
          </cell>
          <cell r="H99">
            <v>0</v>
          </cell>
          <cell r="I99">
            <v>0</v>
          </cell>
          <cell r="J99">
            <v>0</v>
          </cell>
          <cell r="K99">
            <v>0</v>
          </cell>
          <cell r="L99">
            <v>0</v>
          </cell>
          <cell r="M99">
            <v>0</v>
          </cell>
          <cell r="N99">
            <v>0</v>
          </cell>
          <cell r="O99">
            <v>0</v>
          </cell>
          <cell r="P99">
            <v>0</v>
          </cell>
        </row>
        <row r="100">
          <cell r="F100">
            <v>8993</v>
          </cell>
          <cell r="G100">
            <v>54</v>
          </cell>
          <cell r="H100">
            <v>0</v>
          </cell>
          <cell r="I100">
            <v>0.6</v>
          </cell>
          <cell r="J100">
            <v>2.4</v>
          </cell>
          <cell r="K100">
            <v>24</v>
          </cell>
          <cell r="L100">
            <v>0</v>
          </cell>
          <cell r="M100">
            <v>0.27</v>
          </cell>
          <cell r="N100">
            <v>1.08</v>
          </cell>
          <cell r="O100">
            <v>0</v>
          </cell>
          <cell r="P100">
            <v>0</v>
          </cell>
        </row>
        <row r="101">
          <cell r="F101">
            <v>21583</v>
          </cell>
          <cell r="G101">
            <v>179</v>
          </cell>
          <cell r="H101">
            <v>8</v>
          </cell>
          <cell r="I101">
            <v>0.83</v>
          </cell>
          <cell r="J101">
            <v>3.32</v>
          </cell>
          <cell r="K101">
            <v>93</v>
          </cell>
          <cell r="L101">
            <v>6</v>
          </cell>
          <cell r="M101">
            <v>0.43</v>
          </cell>
          <cell r="N101">
            <v>1.72</v>
          </cell>
          <cell r="O101">
            <v>0</v>
          </cell>
          <cell r="P101">
            <v>0</v>
          </cell>
        </row>
        <row r="102">
          <cell r="F102">
            <v>412</v>
          </cell>
          <cell r="G102">
            <v>0</v>
          </cell>
          <cell r="H102">
            <v>0</v>
          </cell>
          <cell r="I102">
            <v>0</v>
          </cell>
          <cell r="J102">
            <v>0</v>
          </cell>
          <cell r="K102">
            <v>0</v>
          </cell>
          <cell r="L102">
            <v>0</v>
          </cell>
          <cell r="M102">
            <v>0</v>
          </cell>
          <cell r="N102">
            <v>0</v>
          </cell>
          <cell r="O102">
            <v>0</v>
          </cell>
          <cell r="P102">
            <v>0</v>
          </cell>
        </row>
        <row r="103">
          <cell r="F103">
            <v>8267</v>
          </cell>
          <cell r="G103">
            <v>25</v>
          </cell>
          <cell r="H103">
            <v>0</v>
          </cell>
          <cell r="I103">
            <v>0.3</v>
          </cell>
          <cell r="J103">
            <v>1.2</v>
          </cell>
          <cell r="K103">
            <v>7</v>
          </cell>
          <cell r="L103">
            <v>0</v>
          </cell>
          <cell r="M103">
            <v>0.08</v>
          </cell>
          <cell r="N103">
            <v>0.32</v>
          </cell>
          <cell r="O103">
            <v>0</v>
          </cell>
          <cell r="P103">
            <v>0</v>
          </cell>
        </row>
        <row r="104">
          <cell r="F104">
            <v>5923</v>
          </cell>
          <cell r="G104">
            <v>27</v>
          </cell>
          <cell r="H104">
            <v>0</v>
          </cell>
          <cell r="I104">
            <v>0.46</v>
          </cell>
          <cell r="J104">
            <v>1.84</v>
          </cell>
          <cell r="K104">
            <v>9</v>
          </cell>
          <cell r="L104">
            <v>0</v>
          </cell>
          <cell r="M104">
            <v>0.15</v>
          </cell>
          <cell r="N104">
            <v>0.6</v>
          </cell>
          <cell r="O104">
            <v>0</v>
          </cell>
          <cell r="P104">
            <v>0</v>
          </cell>
        </row>
        <row r="106">
          <cell r="F106">
            <v>116390</v>
          </cell>
          <cell r="G106">
            <v>927</v>
          </cell>
          <cell r="H106">
            <v>34</v>
          </cell>
          <cell r="I106">
            <v>0.8</v>
          </cell>
          <cell r="J106">
            <v>3.2</v>
          </cell>
          <cell r="K106">
            <v>557</v>
          </cell>
          <cell r="L106">
            <v>34</v>
          </cell>
          <cell r="M106">
            <v>0.48</v>
          </cell>
          <cell r="N106">
            <v>1.92</v>
          </cell>
          <cell r="O106">
            <v>0</v>
          </cell>
          <cell r="P106">
            <v>0</v>
          </cell>
        </row>
        <row r="107">
          <cell r="F107">
            <v>5204</v>
          </cell>
          <cell r="G107">
            <v>58</v>
          </cell>
          <cell r="H107">
            <v>0</v>
          </cell>
          <cell r="I107">
            <v>1.1100000000000001</v>
          </cell>
          <cell r="J107">
            <v>4.4400000000000004</v>
          </cell>
          <cell r="K107">
            <v>5</v>
          </cell>
          <cell r="L107">
            <v>0</v>
          </cell>
          <cell r="M107">
            <v>0.1</v>
          </cell>
          <cell r="N107">
            <v>0.4</v>
          </cell>
          <cell r="O107">
            <v>0</v>
          </cell>
          <cell r="P107">
            <v>0</v>
          </cell>
        </row>
        <row r="108">
          <cell r="F108">
            <v>34736</v>
          </cell>
          <cell r="G108">
            <v>524</v>
          </cell>
          <cell r="H108">
            <v>31</v>
          </cell>
          <cell r="I108">
            <v>1.51</v>
          </cell>
          <cell r="J108">
            <v>6.04</v>
          </cell>
          <cell r="K108">
            <v>373</v>
          </cell>
          <cell r="L108">
            <v>31</v>
          </cell>
          <cell r="M108">
            <v>1.07</v>
          </cell>
          <cell r="N108">
            <v>4.28</v>
          </cell>
          <cell r="O108">
            <v>0</v>
          </cell>
          <cell r="P108">
            <v>0</v>
          </cell>
        </row>
        <row r="109">
          <cell r="F109">
            <v>8984</v>
          </cell>
          <cell r="G109">
            <v>43</v>
          </cell>
          <cell r="H109">
            <v>0</v>
          </cell>
          <cell r="I109">
            <v>0.48</v>
          </cell>
          <cell r="J109">
            <v>1.92</v>
          </cell>
          <cell r="K109">
            <v>6</v>
          </cell>
          <cell r="L109">
            <v>0</v>
          </cell>
          <cell r="M109">
            <v>7.0000000000000007E-2</v>
          </cell>
          <cell r="N109">
            <v>0.28000000000000003</v>
          </cell>
          <cell r="O109">
            <v>0</v>
          </cell>
          <cell r="P109">
            <v>0</v>
          </cell>
        </row>
        <row r="110">
          <cell r="F110">
            <v>37815</v>
          </cell>
          <cell r="G110">
            <v>205</v>
          </cell>
          <cell r="H110">
            <v>3</v>
          </cell>
          <cell r="I110">
            <v>0.54</v>
          </cell>
          <cell r="J110">
            <v>2.16</v>
          </cell>
          <cell r="K110">
            <v>145</v>
          </cell>
          <cell r="L110">
            <v>3</v>
          </cell>
          <cell r="M110">
            <v>0.38</v>
          </cell>
          <cell r="N110">
            <v>1.52</v>
          </cell>
          <cell r="O110">
            <v>0</v>
          </cell>
          <cell r="P110">
            <v>0</v>
          </cell>
        </row>
        <row r="111">
          <cell r="F111">
            <v>5638</v>
          </cell>
          <cell r="G111">
            <v>86</v>
          </cell>
          <cell r="H111">
            <v>0</v>
          </cell>
          <cell r="I111">
            <v>1.53</v>
          </cell>
          <cell r="J111">
            <v>6.12</v>
          </cell>
          <cell r="K111">
            <v>22</v>
          </cell>
          <cell r="L111">
            <v>0</v>
          </cell>
          <cell r="M111">
            <v>0.39</v>
          </cell>
          <cell r="N111">
            <v>1.56</v>
          </cell>
          <cell r="O111">
            <v>0</v>
          </cell>
          <cell r="P111">
            <v>0</v>
          </cell>
        </row>
        <row r="112">
          <cell r="F112">
            <v>24013</v>
          </cell>
          <cell r="G112">
            <v>11</v>
          </cell>
          <cell r="H112">
            <v>0</v>
          </cell>
          <cell r="I112">
            <v>0.05</v>
          </cell>
          <cell r="J112">
            <v>0.2</v>
          </cell>
          <cell r="K112">
            <v>6</v>
          </cell>
          <cell r="L112">
            <v>0</v>
          </cell>
          <cell r="M112">
            <v>0.02</v>
          </cell>
          <cell r="N112">
            <v>0.08</v>
          </cell>
          <cell r="O112">
            <v>0</v>
          </cell>
          <cell r="P112">
            <v>0</v>
          </cell>
        </row>
        <row r="114">
          <cell r="F114">
            <v>15126</v>
          </cell>
          <cell r="G114">
            <v>39</v>
          </cell>
          <cell r="H114">
            <v>6</v>
          </cell>
          <cell r="I114">
            <v>0.26</v>
          </cell>
          <cell r="J114">
            <v>1.04</v>
          </cell>
          <cell r="K114">
            <v>20</v>
          </cell>
          <cell r="L114">
            <v>4</v>
          </cell>
          <cell r="M114">
            <v>0.13</v>
          </cell>
          <cell r="N114">
            <v>0.52</v>
          </cell>
          <cell r="O114">
            <v>0</v>
          </cell>
          <cell r="P114">
            <v>0</v>
          </cell>
        </row>
        <row r="116">
          <cell r="F116">
            <v>1714</v>
          </cell>
          <cell r="G116">
            <v>18</v>
          </cell>
          <cell r="H116">
            <v>4</v>
          </cell>
          <cell r="I116">
            <v>1.05</v>
          </cell>
          <cell r="J116">
            <v>4.2</v>
          </cell>
          <cell r="K116">
            <v>8</v>
          </cell>
          <cell r="L116">
            <v>2</v>
          </cell>
          <cell r="M116">
            <v>0.47</v>
          </cell>
          <cell r="N116">
            <v>1.88</v>
          </cell>
          <cell r="O116">
            <v>0</v>
          </cell>
          <cell r="P116">
            <v>0</v>
          </cell>
        </row>
        <row r="117">
          <cell r="F117">
            <v>2040</v>
          </cell>
          <cell r="G117">
            <v>8</v>
          </cell>
          <cell r="H117">
            <v>0</v>
          </cell>
          <cell r="I117">
            <v>0.39</v>
          </cell>
          <cell r="J117">
            <v>1.56</v>
          </cell>
          <cell r="K117">
            <v>4</v>
          </cell>
          <cell r="L117">
            <v>0</v>
          </cell>
          <cell r="M117">
            <v>0.2</v>
          </cell>
          <cell r="N117">
            <v>0.8</v>
          </cell>
          <cell r="O117">
            <v>0</v>
          </cell>
          <cell r="P117">
            <v>0</v>
          </cell>
        </row>
        <row r="118">
          <cell r="F118">
            <v>346</v>
          </cell>
          <cell r="G118">
            <v>2</v>
          </cell>
          <cell r="H118">
            <v>0</v>
          </cell>
          <cell r="I118">
            <v>0.57999999999999996</v>
          </cell>
          <cell r="J118">
            <v>2.3199999999999998</v>
          </cell>
          <cell r="K118">
            <v>2</v>
          </cell>
          <cell r="L118">
            <v>0</v>
          </cell>
          <cell r="M118">
            <v>0.57999999999999996</v>
          </cell>
          <cell r="N118">
            <v>2.3199999999999998</v>
          </cell>
          <cell r="O118">
            <v>0</v>
          </cell>
          <cell r="P118">
            <v>0</v>
          </cell>
        </row>
        <row r="119">
          <cell r="F119">
            <v>1488</v>
          </cell>
          <cell r="G119">
            <v>5</v>
          </cell>
          <cell r="H119">
            <v>0</v>
          </cell>
          <cell r="I119">
            <v>0.34</v>
          </cell>
          <cell r="J119">
            <v>1.36</v>
          </cell>
          <cell r="K119">
            <v>2</v>
          </cell>
          <cell r="L119">
            <v>0</v>
          </cell>
          <cell r="M119">
            <v>0.13</v>
          </cell>
          <cell r="N119">
            <v>0.52</v>
          </cell>
          <cell r="O119">
            <v>0</v>
          </cell>
          <cell r="P119">
            <v>0</v>
          </cell>
        </row>
        <row r="120">
          <cell r="F120">
            <v>654</v>
          </cell>
          <cell r="G120">
            <v>0</v>
          </cell>
          <cell r="H120">
            <v>0</v>
          </cell>
          <cell r="I120">
            <v>0</v>
          </cell>
          <cell r="J120">
            <v>0</v>
          </cell>
          <cell r="K120">
            <v>0</v>
          </cell>
          <cell r="L120">
            <v>0</v>
          </cell>
          <cell r="M120">
            <v>0</v>
          </cell>
          <cell r="N120">
            <v>0</v>
          </cell>
          <cell r="O120">
            <v>0</v>
          </cell>
          <cell r="P120">
            <v>0</v>
          </cell>
        </row>
        <row r="121">
          <cell r="F121">
            <v>1495</v>
          </cell>
          <cell r="G121">
            <v>1</v>
          </cell>
          <cell r="H121">
            <v>0</v>
          </cell>
          <cell r="I121">
            <v>7.0000000000000007E-2</v>
          </cell>
          <cell r="J121">
            <v>0.28000000000000003</v>
          </cell>
          <cell r="K121">
            <v>1</v>
          </cell>
          <cell r="L121">
            <v>0</v>
          </cell>
          <cell r="M121">
            <v>7.0000000000000007E-2</v>
          </cell>
          <cell r="N121">
            <v>0.28000000000000003</v>
          </cell>
          <cell r="O121">
            <v>0</v>
          </cell>
          <cell r="P121">
            <v>0</v>
          </cell>
        </row>
        <row r="122">
          <cell r="F122">
            <v>7389</v>
          </cell>
          <cell r="G122">
            <v>5</v>
          </cell>
          <cell r="H122">
            <v>2</v>
          </cell>
          <cell r="I122">
            <v>7.0000000000000007E-2</v>
          </cell>
          <cell r="J122">
            <v>0.28000000000000003</v>
          </cell>
          <cell r="K122">
            <v>3</v>
          </cell>
          <cell r="L122">
            <v>2</v>
          </cell>
          <cell r="M122">
            <v>0.04</v>
          </cell>
          <cell r="N122">
            <v>0.16</v>
          </cell>
          <cell r="O122">
            <v>0</v>
          </cell>
          <cell r="P122">
            <v>0</v>
          </cell>
        </row>
        <row r="124">
          <cell r="F124">
            <v>78696</v>
          </cell>
          <cell r="G124">
            <v>0</v>
          </cell>
          <cell r="H124">
            <v>0</v>
          </cell>
          <cell r="I124">
            <v>0</v>
          </cell>
          <cell r="J124">
            <v>0</v>
          </cell>
          <cell r="K124">
            <v>0</v>
          </cell>
          <cell r="L124">
            <v>0</v>
          </cell>
          <cell r="M124">
            <v>0</v>
          </cell>
          <cell r="N124">
            <v>0</v>
          </cell>
          <cell r="O124">
            <v>0</v>
          </cell>
          <cell r="P124">
            <v>0</v>
          </cell>
        </row>
        <row r="126">
          <cell r="F126">
            <v>55395</v>
          </cell>
          <cell r="G126">
            <v>116</v>
          </cell>
          <cell r="H126">
            <v>13</v>
          </cell>
          <cell r="I126">
            <v>0.21</v>
          </cell>
          <cell r="J126">
            <v>0.84</v>
          </cell>
          <cell r="K126">
            <v>80</v>
          </cell>
          <cell r="L126">
            <v>13</v>
          </cell>
          <cell r="M126">
            <v>0.14000000000000001</v>
          </cell>
          <cell r="N126">
            <v>0.56000000000000005</v>
          </cell>
          <cell r="O126">
            <v>0</v>
          </cell>
          <cell r="P126">
            <v>0</v>
          </cell>
        </row>
        <row r="127">
          <cell r="F127">
            <v>45211</v>
          </cell>
          <cell r="G127">
            <v>109</v>
          </cell>
          <cell r="H127">
            <v>13</v>
          </cell>
          <cell r="I127">
            <v>0.24</v>
          </cell>
          <cell r="J127">
            <v>0.96</v>
          </cell>
          <cell r="K127">
            <v>79</v>
          </cell>
          <cell r="L127">
            <v>13</v>
          </cell>
          <cell r="M127">
            <v>0.17</v>
          </cell>
          <cell r="N127">
            <v>0.68</v>
          </cell>
          <cell r="O127">
            <v>0</v>
          </cell>
          <cell r="P127">
            <v>0</v>
          </cell>
        </row>
        <row r="128">
          <cell r="F128">
            <v>2849</v>
          </cell>
          <cell r="G128">
            <v>2</v>
          </cell>
          <cell r="H128">
            <v>0</v>
          </cell>
          <cell r="I128">
            <v>7.0000000000000007E-2</v>
          </cell>
          <cell r="J128">
            <v>0.28000000000000003</v>
          </cell>
          <cell r="K128">
            <v>1</v>
          </cell>
          <cell r="L128">
            <v>0</v>
          </cell>
          <cell r="M128">
            <v>0.04</v>
          </cell>
          <cell r="N128">
            <v>0.16</v>
          </cell>
          <cell r="O128">
            <v>0</v>
          </cell>
          <cell r="P128">
            <v>0</v>
          </cell>
        </row>
        <row r="129">
          <cell r="F129">
            <v>813</v>
          </cell>
          <cell r="G129">
            <v>1</v>
          </cell>
          <cell r="H129">
            <v>0</v>
          </cell>
          <cell r="I129">
            <v>0.12</v>
          </cell>
          <cell r="J129">
            <v>0.48</v>
          </cell>
          <cell r="K129">
            <v>0</v>
          </cell>
          <cell r="L129">
            <v>0</v>
          </cell>
          <cell r="M129">
            <v>0</v>
          </cell>
          <cell r="N129">
            <v>0</v>
          </cell>
          <cell r="O129">
            <v>0</v>
          </cell>
          <cell r="P129">
            <v>0</v>
          </cell>
        </row>
        <row r="130">
          <cell r="F130">
            <v>6522</v>
          </cell>
          <cell r="G130">
            <v>4</v>
          </cell>
          <cell r="H130">
            <v>0</v>
          </cell>
          <cell r="I130">
            <v>0.06</v>
          </cell>
          <cell r="J130">
            <v>0.24</v>
          </cell>
          <cell r="K130">
            <v>0</v>
          </cell>
          <cell r="L130">
            <v>0</v>
          </cell>
          <cell r="M130">
            <v>0</v>
          </cell>
          <cell r="N130">
            <v>0</v>
          </cell>
          <cell r="O130">
            <v>0</v>
          </cell>
          <cell r="P130">
            <v>0</v>
          </cell>
        </row>
        <row r="132">
          <cell r="F132">
            <v>104614</v>
          </cell>
          <cell r="G132">
            <v>74</v>
          </cell>
          <cell r="H132">
            <v>4</v>
          </cell>
          <cell r="I132">
            <v>7.0000000000000007E-2</v>
          </cell>
          <cell r="J132">
            <v>0.28000000000000003</v>
          </cell>
          <cell r="K132">
            <v>51</v>
          </cell>
          <cell r="L132">
            <v>3</v>
          </cell>
          <cell r="M132">
            <v>0.05</v>
          </cell>
          <cell r="N132">
            <v>0.2</v>
          </cell>
          <cell r="O132">
            <v>0</v>
          </cell>
          <cell r="P132">
            <v>0</v>
          </cell>
        </row>
        <row r="133">
          <cell r="F133">
            <v>496</v>
          </cell>
          <cell r="G133">
            <v>0</v>
          </cell>
          <cell r="H133">
            <v>0</v>
          </cell>
          <cell r="I133">
            <v>0</v>
          </cell>
          <cell r="J133">
            <v>0</v>
          </cell>
          <cell r="K133">
            <v>0</v>
          </cell>
          <cell r="L133">
            <v>0</v>
          </cell>
          <cell r="M133">
            <v>0</v>
          </cell>
          <cell r="N133">
            <v>0</v>
          </cell>
          <cell r="O133">
            <v>0</v>
          </cell>
          <cell r="P133">
            <v>0</v>
          </cell>
        </row>
        <row r="134">
          <cell r="F134">
            <v>1901</v>
          </cell>
          <cell r="G134">
            <v>10</v>
          </cell>
          <cell r="H134">
            <v>0</v>
          </cell>
          <cell r="I134">
            <v>0.53</v>
          </cell>
          <cell r="J134">
            <v>2.12</v>
          </cell>
          <cell r="K134">
            <v>6</v>
          </cell>
          <cell r="L134">
            <v>0</v>
          </cell>
          <cell r="M134">
            <v>0.32</v>
          </cell>
          <cell r="N134">
            <v>1.28</v>
          </cell>
          <cell r="O134">
            <v>0</v>
          </cell>
          <cell r="P134">
            <v>0</v>
          </cell>
        </row>
        <row r="135">
          <cell r="F135">
            <v>89852</v>
          </cell>
          <cell r="G135">
            <v>55</v>
          </cell>
          <cell r="H135">
            <v>2</v>
          </cell>
          <cell r="I135">
            <v>0.06</v>
          </cell>
          <cell r="J135">
            <v>0.24</v>
          </cell>
          <cell r="K135">
            <v>37</v>
          </cell>
          <cell r="L135">
            <v>1</v>
          </cell>
          <cell r="M135">
            <v>0.04</v>
          </cell>
          <cell r="N135">
            <v>0.16</v>
          </cell>
          <cell r="O135">
            <v>0</v>
          </cell>
          <cell r="P135">
            <v>0</v>
          </cell>
        </row>
        <row r="136">
          <cell r="F136">
            <v>1588</v>
          </cell>
          <cell r="G136">
            <v>5</v>
          </cell>
          <cell r="H136">
            <v>2</v>
          </cell>
          <cell r="I136">
            <v>0.31</v>
          </cell>
          <cell r="J136">
            <v>1.24</v>
          </cell>
          <cell r="K136">
            <v>4</v>
          </cell>
          <cell r="L136">
            <v>2</v>
          </cell>
          <cell r="M136">
            <v>0.25</v>
          </cell>
          <cell r="N136">
            <v>1</v>
          </cell>
          <cell r="O136">
            <v>0</v>
          </cell>
          <cell r="P136">
            <v>0</v>
          </cell>
        </row>
        <row r="137">
          <cell r="F137">
            <v>10777</v>
          </cell>
          <cell r="G137">
            <v>4</v>
          </cell>
          <cell r="H137">
            <v>0</v>
          </cell>
          <cell r="I137">
            <v>0.04</v>
          </cell>
          <cell r="J137">
            <v>0.16</v>
          </cell>
          <cell r="K137">
            <v>4</v>
          </cell>
          <cell r="L137">
            <v>0</v>
          </cell>
          <cell r="M137">
            <v>0.04</v>
          </cell>
          <cell r="N137">
            <v>0.16</v>
          </cell>
          <cell r="O137">
            <v>0</v>
          </cell>
          <cell r="P137">
            <v>0</v>
          </cell>
        </row>
        <row r="139">
          <cell r="F139">
            <v>471291</v>
          </cell>
          <cell r="G139">
            <v>2768</v>
          </cell>
          <cell r="H139">
            <v>1192</v>
          </cell>
          <cell r="I139">
            <v>0.59</v>
          </cell>
          <cell r="J139">
            <v>2.36</v>
          </cell>
          <cell r="K139">
            <v>2243</v>
          </cell>
          <cell r="L139">
            <v>1159</v>
          </cell>
          <cell r="M139">
            <v>0.48</v>
          </cell>
          <cell r="N139">
            <v>1.92</v>
          </cell>
          <cell r="O139">
            <v>2</v>
          </cell>
          <cell r="P139">
            <v>0</v>
          </cell>
        </row>
        <row r="140">
          <cell r="F140">
            <v>2338</v>
          </cell>
          <cell r="G140">
            <v>26</v>
          </cell>
          <cell r="H140">
            <v>0</v>
          </cell>
          <cell r="I140">
            <v>1.1100000000000001</v>
          </cell>
          <cell r="J140">
            <v>4.4400000000000004</v>
          </cell>
          <cell r="K140">
            <v>17</v>
          </cell>
          <cell r="L140">
            <v>0</v>
          </cell>
          <cell r="M140">
            <v>0.73</v>
          </cell>
          <cell r="N140">
            <v>2.92</v>
          </cell>
          <cell r="O140">
            <v>0</v>
          </cell>
          <cell r="P140">
            <v>0</v>
          </cell>
        </row>
        <row r="141">
          <cell r="F141">
            <v>31825</v>
          </cell>
          <cell r="G141">
            <v>14</v>
          </cell>
          <cell r="H141">
            <v>1</v>
          </cell>
          <cell r="I141">
            <v>0.04</v>
          </cell>
          <cell r="J141">
            <v>0.16</v>
          </cell>
          <cell r="K141">
            <v>8</v>
          </cell>
          <cell r="L141">
            <v>1</v>
          </cell>
          <cell r="M141">
            <v>0.03</v>
          </cell>
          <cell r="N141">
            <v>0.12</v>
          </cell>
          <cell r="O141">
            <v>0</v>
          </cell>
          <cell r="P141">
            <v>0</v>
          </cell>
        </row>
        <row r="143">
          <cell r="F143">
            <v>420013</v>
          </cell>
          <cell r="G143">
            <v>2687</v>
          </cell>
          <cell r="H143">
            <v>1184</v>
          </cell>
          <cell r="I143">
            <v>0.64</v>
          </cell>
          <cell r="J143">
            <v>2.56</v>
          </cell>
          <cell r="K143">
            <v>2199</v>
          </cell>
          <cell r="L143">
            <v>1152</v>
          </cell>
          <cell r="M143">
            <v>0.52</v>
          </cell>
          <cell r="N143">
            <v>2.08</v>
          </cell>
          <cell r="O143">
            <v>2</v>
          </cell>
          <cell r="P143">
            <v>0</v>
          </cell>
        </row>
        <row r="144">
          <cell r="F144">
            <v>17115</v>
          </cell>
          <cell r="G144">
            <v>41</v>
          </cell>
          <cell r="H144">
            <v>7</v>
          </cell>
          <cell r="I144">
            <v>0.24</v>
          </cell>
          <cell r="J144">
            <v>0.96</v>
          </cell>
          <cell r="K144">
            <v>19</v>
          </cell>
          <cell r="L144">
            <v>6</v>
          </cell>
          <cell r="M144">
            <v>0.11</v>
          </cell>
          <cell r="N144">
            <v>0.44</v>
          </cell>
          <cell r="O144">
            <v>0</v>
          </cell>
          <cell r="P144">
            <v>0</v>
          </cell>
        </row>
        <row r="148">
          <cell r="F148">
            <v>4523</v>
          </cell>
          <cell r="G148">
            <v>4</v>
          </cell>
          <cell r="H148">
            <v>0</v>
          </cell>
          <cell r="I148">
            <v>0.09</v>
          </cell>
          <cell r="J148">
            <v>0.36</v>
          </cell>
          <cell r="K148">
            <v>4</v>
          </cell>
          <cell r="L148">
            <v>0</v>
          </cell>
          <cell r="M148">
            <v>0.09</v>
          </cell>
          <cell r="N148">
            <v>0.36</v>
          </cell>
          <cell r="O148">
            <v>0</v>
          </cell>
          <cell r="P148">
            <v>0</v>
          </cell>
        </row>
        <row r="149">
          <cell r="F149">
            <v>81</v>
          </cell>
          <cell r="G149">
            <v>0</v>
          </cell>
          <cell r="H149">
            <v>0</v>
          </cell>
          <cell r="I149">
            <v>0</v>
          </cell>
          <cell r="J149">
            <v>0</v>
          </cell>
          <cell r="K149">
            <v>0</v>
          </cell>
          <cell r="L149">
            <v>0</v>
          </cell>
          <cell r="M149">
            <v>0</v>
          </cell>
          <cell r="N149">
            <v>0</v>
          </cell>
          <cell r="O149">
            <v>0</v>
          </cell>
          <cell r="P149">
            <v>0</v>
          </cell>
        </row>
        <row r="150">
          <cell r="F150">
            <v>302</v>
          </cell>
          <cell r="G150">
            <v>8</v>
          </cell>
          <cell r="H150">
            <v>6</v>
          </cell>
          <cell r="I150">
            <v>2.65</v>
          </cell>
          <cell r="J150">
            <v>10.6</v>
          </cell>
          <cell r="K150">
            <v>7</v>
          </cell>
          <cell r="L150">
            <v>6</v>
          </cell>
          <cell r="M150">
            <v>2.3199999999999998</v>
          </cell>
          <cell r="N150">
            <v>9.2799999999999994</v>
          </cell>
          <cell r="O150">
            <v>0</v>
          </cell>
          <cell r="P150">
            <v>0</v>
          </cell>
        </row>
        <row r="151">
          <cell r="F151">
            <v>60</v>
          </cell>
          <cell r="G151">
            <v>0</v>
          </cell>
          <cell r="H151">
            <v>0</v>
          </cell>
          <cell r="I151">
            <v>0</v>
          </cell>
          <cell r="J151">
            <v>0</v>
          </cell>
          <cell r="K151">
            <v>0</v>
          </cell>
          <cell r="L151">
            <v>0</v>
          </cell>
          <cell r="M151">
            <v>0</v>
          </cell>
          <cell r="N151">
            <v>0</v>
          </cell>
          <cell r="O151">
            <v>0</v>
          </cell>
          <cell r="P151">
            <v>0</v>
          </cell>
        </row>
        <row r="152">
          <cell r="F152">
            <v>714</v>
          </cell>
          <cell r="G152">
            <v>0</v>
          </cell>
          <cell r="H152">
            <v>0</v>
          </cell>
          <cell r="I152">
            <v>0</v>
          </cell>
          <cell r="J152">
            <v>0</v>
          </cell>
          <cell r="K152">
            <v>0</v>
          </cell>
          <cell r="L152">
            <v>0</v>
          </cell>
          <cell r="M152">
            <v>0</v>
          </cell>
          <cell r="N152">
            <v>0</v>
          </cell>
          <cell r="O152">
            <v>0</v>
          </cell>
          <cell r="P152">
            <v>0</v>
          </cell>
        </row>
        <row r="153">
          <cell r="F153">
            <v>2238</v>
          </cell>
          <cell r="G153">
            <v>1</v>
          </cell>
          <cell r="H153">
            <v>0</v>
          </cell>
          <cell r="I153">
            <v>0.04</v>
          </cell>
          <cell r="J153">
            <v>0.16</v>
          </cell>
          <cell r="K153">
            <v>1</v>
          </cell>
          <cell r="L153">
            <v>0</v>
          </cell>
          <cell r="M153">
            <v>0.04</v>
          </cell>
          <cell r="N153">
            <v>0.16</v>
          </cell>
          <cell r="O153">
            <v>0</v>
          </cell>
          <cell r="P153">
            <v>0</v>
          </cell>
        </row>
        <row r="154">
          <cell r="F154">
            <v>705</v>
          </cell>
          <cell r="G154">
            <v>0</v>
          </cell>
          <cell r="H154">
            <v>0</v>
          </cell>
          <cell r="I154">
            <v>0</v>
          </cell>
          <cell r="J154">
            <v>0</v>
          </cell>
          <cell r="K154">
            <v>0</v>
          </cell>
          <cell r="L154">
            <v>0</v>
          </cell>
          <cell r="M154">
            <v>0</v>
          </cell>
          <cell r="N154">
            <v>0</v>
          </cell>
          <cell r="O154">
            <v>0</v>
          </cell>
          <cell r="P154">
            <v>0</v>
          </cell>
        </row>
        <row r="155">
          <cell r="F155">
            <v>16015</v>
          </cell>
          <cell r="G155">
            <v>9</v>
          </cell>
          <cell r="H155">
            <v>0</v>
          </cell>
          <cell r="I155">
            <v>0.06</v>
          </cell>
          <cell r="J155">
            <v>0.24</v>
          </cell>
          <cell r="K155">
            <v>4</v>
          </cell>
          <cell r="L155">
            <v>0</v>
          </cell>
          <cell r="M155">
            <v>0.02</v>
          </cell>
          <cell r="N155">
            <v>0.08</v>
          </cell>
          <cell r="O155">
            <v>0</v>
          </cell>
          <cell r="P155">
            <v>0</v>
          </cell>
        </row>
        <row r="156">
          <cell r="F156">
            <v>2301</v>
          </cell>
          <cell r="G156">
            <v>1</v>
          </cell>
          <cell r="H156">
            <v>0</v>
          </cell>
          <cell r="I156">
            <v>0.04</v>
          </cell>
          <cell r="J156">
            <v>0.16</v>
          </cell>
          <cell r="K156">
            <v>1</v>
          </cell>
          <cell r="L156">
            <v>0</v>
          </cell>
          <cell r="M156">
            <v>0.04</v>
          </cell>
          <cell r="N156">
            <v>0.16</v>
          </cell>
          <cell r="O156">
            <v>0</v>
          </cell>
          <cell r="P156">
            <v>0</v>
          </cell>
        </row>
        <row r="158">
          <cell r="F158">
            <v>783</v>
          </cell>
          <cell r="G158">
            <v>0</v>
          </cell>
          <cell r="H158">
            <v>0</v>
          </cell>
          <cell r="I158">
            <v>0</v>
          </cell>
          <cell r="J158">
            <v>0</v>
          </cell>
          <cell r="K158">
            <v>0</v>
          </cell>
          <cell r="L158">
            <v>0</v>
          </cell>
          <cell r="M158">
            <v>0</v>
          </cell>
          <cell r="N158">
            <v>0</v>
          </cell>
          <cell r="O158">
            <v>0</v>
          </cell>
          <cell r="P158">
            <v>0</v>
          </cell>
        </row>
        <row r="160">
          <cell r="F160">
            <v>269</v>
          </cell>
          <cell r="G160">
            <v>0</v>
          </cell>
          <cell r="H160">
            <v>0</v>
          </cell>
          <cell r="I160">
            <v>0</v>
          </cell>
          <cell r="J160">
            <v>0</v>
          </cell>
          <cell r="K160">
            <v>0</v>
          </cell>
          <cell r="L160">
            <v>0</v>
          </cell>
          <cell r="M160">
            <v>0</v>
          </cell>
          <cell r="N160">
            <v>0</v>
          </cell>
          <cell r="O160">
            <v>0</v>
          </cell>
          <cell r="P160">
            <v>0</v>
          </cell>
        </row>
        <row r="161">
          <cell r="F161">
            <v>405</v>
          </cell>
          <cell r="G161">
            <v>0</v>
          </cell>
          <cell r="H161">
            <v>0</v>
          </cell>
          <cell r="I161">
            <v>0</v>
          </cell>
          <cell r="J161">
            <v>0</v>
          </cell>
          <cell r="K161">
            <v>0</v>
          </cell>
          <cell r="L161">
            <v>0</v>
          </cell>
          <cell r="M161">
            <v>0</v>
          </cell>
          <cell r="N161">
            <v>0</v>
          </cell>
          <cell r="O161">
            <v>0</v>
          </cell>
          <cell r="P161">
            <v>0</v>
          </cell>
        </row>
        <row r="162">
          <cell r="F162">
            <v>333</v>
          </cell>
          <cell r="G162">
            <v>0</v>
          </cell>
          <cell r="H162">
            <v>0</v>
          </cell>
          <cell r="I162">
            <v>0</v>
          </cell>
          <cell r="J162">
            <v>0</v>
          </cell>
          <cell r="K162">
            <v>0</v>
          </cell>
          <cell r="L162">
            <v>0</v>
          </cell>
          <cell r="M162">
            <v>0</v>
          </cell>
          <cell r="N162">
            <v>0</v>
          </cell>
          <cell r="O162">
            <v>0</v>
          </cell>
          <cell r="P162">
            <v>0</v>
          </cell>
        </row>
        <row r="163">
          <cell r="F163">
            <v>1234</v>
          </cell>
          <cell r="G163">
            <v>0</v>
          </cell>
          <cell r="H163">
            <v>0</v>
          </cell>
          <cell r="I163">
            <v>0</v>
          </cell>
          <cell r="J163">
            <v>0</v>
          </cell>
          <cell r="K163">
            <v>0</v>
          </cell>
          <cell r="L163">
            <v>0</v>
          </cell>
          <cell r="M163">
            <v>0</v>
          </cell>
          <cell r="N163">
            <v>0</v>
          </cell>
          <cell r="O163">
            <v>0</v>
          </cell>
          <cell r="P163">
            <v>0</v>
          </cell>
        </row>
        <row r="164">
          <cell r="F164">
            <v>5995</v>
          </cell>
          <cell r="G164">
            <v>3</v>
          </cell>
          <cell r="H164">
            <v>0</v>
          </cell>
          <cell r="I164">
            <v>0.05</v>
          </cell>
          <cell r="J164">
            <v>0.2</v>
          </cell>
          <cell r="K164">
            <v>0</v>
          </cell>
          <cell r="L164">
            <v>0</v>
          </cell>
          <cell r="M164">
            <v>0</v>
          </cell>
          <cell r="N164">
            <v>0</v>
          </cell>
          <cell r="O164">
            <v>0</v>
          </cell>
          <cell r="P164">
            <v>0</v>
          </cell>
        </row>
        <row r="165">
          <cell r="F165">
            <v>298</v>
          </cell>
          <cell r="G165">
            <v>0</v>
          </cell>
          <cell r="H165">
            <v>0</v>
          </cell>
          <cell r="I165">
            <v>0</v>
          </cell>
          <cell r="J165">
            <v>0</v>
          </cell>
          <cell r="K165">
            <v>0</v>
          </cell>
          <cell r="L165">
            <v>0</v>
          </cell>
          <cell r="M165">
            <v>0</v>
          </cell>
          <cell r="N165">
            <v>0</v>
          </cell>
          <cell r="O165">
            <v>0</v>
          </cell>
          <cell r="P165">
            <v>0</v>
          </cell>
        </row>
        <row r="167">
          <cell r="F167">
            <v>858</v>
          </cell>
          <cell r="G167">
            <v>1</v>
          </cell>
          <cell r="H167">
            <v>0</v>
          </cell>
          <cell r="I167">
            <v>0.12</v>
          </cell>
          <cell r="J167">
            <v>0.48</v>
          </cell>
          <cell r="K167">
            <v>0</v>
          </cell>
          <cell r="L167">
            <v>0</v>
          </cell>
          <cell r="M167">
            <v>0</v>
          </cell>
          <cell r="N167">
            <v>0</v>
          </cell>
          <cell r="O167">
            <v>0</v>
          </cell>
          <cell r="P167">
            <v>0</v>
          </cell>
        </row>
        <row r="168">
          <cell r="F168">
            <v>126</v>
          </cell>
          <cell r="G168">
            <v>0</v>
          </cell>
          <cell r="H168">
            <v>0</v>
          </cell>
          <cell r="I168">
            <v>0</v>
          </cell>
          <cell r="J168">
            <v>0</v>
          </cell>
          <cell r="K168">
            <v>0</v>
          </cell>
          <cell r="L168">
            <v>0</v>
          </cell>
          <cell r="M168">
            <v>0</v>
          </cell>
          <cell r="N168">
            <v>0</v>
          </cell>
          <cell r="O168">
            <v>0</v>
          </cell>
          <cell r="P168">
            <v>0</v>
          </cell>
        </row>
        <row r="169">
          <cell r="F169">
            <v>128</v>
          </cell>
          <cell r="G169">
            <v>0</v>
          </cell>
          <cell r="H169">
            <v>0</v>
          </cell>
          <cell r="I169">
            <v>0</v>
          </cell>
          <cell r="J169">
            <v>0</v>
          </cell>
          <cell r="K169">
            <v>0</v>
          </cell>
          <cell r="L169">
            <v>0</v>
          </cell>
          <cell r="M169">
            <v>0</v>
          </cell>
          <cell r="N169">
            <v>0</v>
          </cell>
          <cell r="O169">
            <v>0</v>
          </cell>
          <cell r="P169">
            <v>0</v>
          </cell>
        </row>
        <row r="170">
          <cell r="F170">
            <v>200</v>
          </cell>
          <cell r="G170">
            <v>0</v>
          </cell>
          <cell r="H170">
            <v>0</v>
          </cell>
          <cell r="I170">
            <v>0</v>
          </cell>
          <cell r="J170">
            <v>0</v>
          </cell>
          <cell r="K170">
            <v>0</v>
          </cell>
          <cell r="L170">
            <v>0</v>
          </cell>
          <cell r="M170">
            <v>0</v>
          </cell>
          <cell r="N170">
            <v>0</v>
          </cell>
          <cell r="O170">
            <v>0</v>
          </cell>
          <cell r="P170">
            <v>0</v>
          </cell>
        </row>
        <row r="171">
          <cell r="F171">
            <v>3032</v>
          </cell>
          <cell r="G171">
            <v>1</v>
          </cell>
          <cell r="H171">
            <v>0</v>
          </cell>
          <cell r="I171">
            <v>0.03</v>
          </cell>
          <cell r="J171">
            <v>0.12</v>
          </cell>
          <cell r="K171">
            <v>0</v>
          </cell>
          <cell r="L171">
            <v>0</v>
          </cell>
          <cell r="M171">
            <v>0</v>
          </cell>
          <cell r="N171">
            <v>0</v>
          </cell>
          <cell r="O171">
            <v>0</v>
          </cell>
          <cell r="P171">
            <v>0</v>
          </cell>
        </row>
        <row r="172">
          <cell r="F172">
            <v>1253</v>
          </cell>
          <cell r="G172">
            <v>0</v>
          </cell>
          <cell r="H172">
            <v>0</v>
          </cell>
          <cell r="I172">
            <v>0</v>
          </cell>
          <cell r="J172">
            <v>0</v>
          </cell>
          <cell r="K172">
            <v>0</v>
          </cell>
          <cell r="L172">
            <v>0</v>
          </cell>
          <cell r="M172">
            <v>0</v>
          </cell>
          <cell r="N172">
            <v>0</v>
          </cell>
          <cell r="O172">
            <v>0</v>
          </cell>
          <cell r="P172">
            <v>0</v>
          </cell>
        </row>
        <row r="173">
          <cell r="F173">
            <v>12810</v>
          </cell>
          <cell r="G173">
            <v>3</v>
          </cell>
          <cell r="H173">
            <v>0</v>
          </cell>
          <cell r="I173">
            <v>0.02</v>
          </cell>
          <cell r="J173">
            <v>0.08</v>
          </cell>
          <cell r="K173">
            <v>1</v>
          </cell>
          <cell r="L173">
            <v>0</v>
          </cell>
          <cell r="M173">
            <v>0.01</v>
          </cell>
          <cell r="N173">
            <v>0.04</v>
          </cell>
          <cell r="O173">
            <v>0</v>
          </cell>
          <cell r="P173">
            <v>0</v>
          </cell>
        </row>
        <row r="174">
          <cell r="F174">
            <v>123</v>
          </cell>
          <cell r="G174">
            <v>1</v>
          </cell>
          <cell r="H174">
            <v>0</v>
          </cell>
          <cell r="I174">
            <v>0.81</v>
          </cell>
          <cell r="J174">
            <v>3.24</v>
          </cell>
          <cell r="K174">
            <v>1</v>
          </cell>
          <cell r="L174">
            <v>0</v>
          </cell>
          <cell r="M174">
            <v>0.81</v>
          </cell>
          <cell r="N174">
            <v>4.0500000000000007</v>
          </cell>
          <cell r="O174">
            <v>0</v>
          </cell>
          <cell r="P174">
            <v>0</v>
          </cell>
        </row>
        <row r="175">
          <cell r="F175">
            <v>250</v>
          </cell>
          <cell r="G175">
            <v>2</v>
          </cell>
          <cell r="H175">
            <v>0</v>
          </cell>
          <cell r="I175">
            <v>0.8</v>
          </cell>
          <cell r="J175">
            <v>3.2</v>
          </cell>
          <cell r="K175">
            <v>1</v>
          </cell>
          <cell r="L175">
            <v>0</v>
          </cell>
          <cell r="M175">
            <v>0.4</v>
          </cell>
          <cell r="N175">
            <v>1.6</v>
          </cell>
          <cell r="O175">
            <v>0</v>
          </cell>
          <cell r="P175">
            <v>0</v>
          </cell>
        </row>
        <row r="176">
          <cell r="F176">
            <v>1287</v>
          </cell>
          <cell r="G176">
            <v>1</v>
          </cell>
          <cell r="H176">
            <v>0</v>
          </cell>
          <cell r="I176">
            <v>0.08</v>
          </cell>
          <cell r="J176">
            <v>0.32</v>
          </cell>
          <cell r="K176">
            <v>0</v>
          </cell>
          <cell r="L176">
            <v>0</v>
          </cell>
          <cell r="M176">
            <v>0</v>
          </cell>
          <cell r="N176">
            <v>0</v>
          </cell>
          <cell r="O176">
            <v>0</v>
          </cell>
          <cell r="P176">
            <v>0</v>
          </cell>
        </row>
        <row r="177">
          <cell r="F177">
            <v>1444</v>
          </cell>
          <cell r="G177">
            <v>0</v>
          </cell>
          <cell r="H177">
            <v>0</v>
          </cell>
          <cell r="I177">
            <v>0</v>
          </cell>
          <cell r="J177">
            <v>0</v>
          </cell>
          <cell r="K177">
            <v>0</v>
          </cell>
          <cell r="L177">
            <v>0</v>
          </cell>
          <cell r="M177">
            <v>0</v>
          </cell>
          <cell r="N177">
            <v>0</v>
          </cell>
          <cell r="O177">
            <v>0</v>
          </cell>
          <cell r="P177">
            <v>0</v>
          </cell>
        </row>
        <row r="178">
          <cell r="F178">
            <v>60</v>
          </cell>
          <cell r="G178">
            <v>0</v>
          </cell>
          <cell r="H178">
            <v>0</v>
          </cell>
          <cell r="I178">
            <v>0</v>
          </cell>
          <cell r="J178">
            <v>0</v>
          </cell>
          <cell r="K178">
            <v>0</v>
          </cell>
          <cell r="L178">
            <v>0</v>
          </cell>
          <cell r="M178">
            <v>0</v>
          </cell>
          <cell r="N178">
            <v>0</v>
          </cell>
          <cell r="O178">
            <v>0</v>
          </cell>
          <cell r="P178">
            <v>0</v>
          </cell>
        </row>
        <row r="179">
          <cell r="F179">
            <v>190</v>
          </cell>
          <cell r="G179">
            <v>0</v>
          </cell>
          <cell r="H179">
            <v>0</v>
          </cell>
          <cell r="I179">
            <v>0</v>
          </cell>
          <cell r="J179">
            <v>0</v>
          </cell>
          <cell r="K179">
            <v>0</v>
          </cell>
          <cell r="L179">
            <v>0</v>
          </cell>
          <cell r="M179">
            <v>0</v>
          </cell>
          <cell r="N179">
            <v>0</v>
          </cell>
          <cell r="O179">
            <v>0</v>
          </cell>
          <cell r="P179">
            <v>0</v>
          </cell>
        </row>
        <row r="180">
          <cell r="F180">
            <v>18162</v>
          </cell>
          <cell r="G180">
            <v>10</v>
          </cell>
          <cell r="H180">
            <v>0</v>
          </cell>
          <cell r="I180">
            <v>0.06</v>
          </cell>
          <cell r="J180">
            <v>0.24</v>
          </cell>
          <cell r="K180">
            <v>1</v>
          </cell>
          <cell r="L180">
            <v>0</v>
          </cell>
          <cell r="M180">
            <v>0.01</v>
          </cell>
          <cell r="N180">
            <v>0.04</v>
          </cell>
          <cell r="O180">
            <v>0</v>
          </cell>
          <cell r="P180">
            <v>0</v>
          </cell>
        </row>
        <row r="181">
          <cell r="F181">
            <v>2666</v>
          </cell>
          <cell r="G181">
            <v>5</v>
          </cell>
          <cell r="H181">
            <v>0</v>
          </cell>
          <cell r="I181">
            <v>0.19</v>
          </cell>
          <cell r="J181">
            <v>0.76</v>
          </cell>
          <cell r="K181">
            <v>3</v>
          </cell>
          <cell r="L181">
            <v>0</v>
          </cell>
          <cell r="M181">
            <v>0.11</v>
          </cell>
          <cell r="N181">
            <v>0.44</v>
          </cell>
          <cell r="O181">
            <v>0</v>
          </cell>
          <cell r="P181">
            <v>0</v>
          </cell>
        </row>
        <row r="182">
          <cell r="F182">
            <v>1225</v>
          </cell>
          <cell r="G182">
            <v>1</v>
          </cell>
          <cell r="H182">
            <v>0</v>
          </cell>
          <cell r="I182">
            <v>0.08</v>
          </cell>
          <cell r="J182">
            <v>0.32</v>
          </cell>
          <cell r="K182">
            <v>1</v>
          </cell>
          <cell r="L182">
            <v>0</v>
          </cell>
          <cell r="M182">
            <v>0.08</v>
          </cell>
          <cell r="N182">
            <v>0.32</v>
          </cell>
          <cell r="O182">
            <v>0</v>
          </cell>
          <cell r="P182">
            <v>0</v>
          </cell>
        </row>
        <row r="183">
          <cell r="F183">
            <v>166</v>
          </cell>
          <cell r="G183">
            <v>0</v>
          </cell>
          <cell r="H183">
            <v>0</v>
          </cell>
          <cell r="I183">
            <v>0</v>
          </cell>
          <cell r="J183">
            <v>0</v>
          </cell>
          <cell r="K183">
            <v>0</v>
          </cell>
          <cell r="L183">
            <v>0</v>
          </cell>
          <cell r="M183">
            <v>0</v>
          </cell>
          <cell r="N183">
            <v>0</v>
          </cell>
          <cell r="O183">
            <v>0</v>
          </cell>
          <cell r="P183">
            <v>0</v>
          </cell>
        </row>
        <row r="184">
          <cell r="F184">
            <v>196</v>
          </cell>
          <cell r="G184">
            <v>0</v>
          </cell>
          <cell r="H184">
            <v>0</v>
          </cell>
          <cell r="I184">
            <v>0</v>
          </cell>
          <cell r="J184">
            <v>0</v>
          </cell>
          <cell r="K184">
            <v>0</v>
          </cell>
          <cell r="L184">
            <v>0</v>
          </cell>
          <cell r="M184">
            <v>0</v>
          </cell>
          <cell r="N184">
            <v>0</v>
          </cell>
          <cell r="O184">
            <v>0</v>
          </cell>
          <cell r="P184">
            <v>0</v>
          </cell>
        </row>
        <row r="185">
          <cell r="F185">
            <v>330</v>
          </cell>
          <cell r="G185">
            <v>0</v>
          </cell>
          <cell r="H185">
            <v>0</v>
          </cell>
          <cell r="I185">
            <v>0</v>
          </cell>
          <cell r="J185">
            <v>0</v>
          </cell>
          <cell r="K185">
            <v>0</v>
          </cell>
          <cell r="L185">
            <v>0</v>
          </cell>
          <cell r="M185">
            <v>0</v>
          </cell>
          <cell r="N185">
            <v>0</v>
          </cell>
          <cell r="O185">
            <v>0</v>
          </cell>
          <cell r="P185">
            <v>0</v>
          </cell>
        </row>
        <row r="186">
          <cell r="F186">
            <v>1224</v>
          </cell>
          <cell r="G186">
            <v>1</v>
          </cell>
          <cell r="H186">
            <v>0</v>
          </cell>
          <cell r="I186">
            <v>0.08</v>
          </cell>
          <cell r="J186">
            <v>0.32</v>
          </cell>
          <cell r="K186">
            <v>1</v>
          </cell>
          <cell r="L186">
            <v>0</v>
          </cell>
          <cell r="M186">
            <v>0.08</v>
          </cell>
          <cell r="N186">
            <v>0.32</v>
          </cell>
          <cell r="O186">
            <v>0</v>
          </cell>
          <cell r="P186">
            <v>0</v>
          </cell>
        </row>
        <row r="187">
          <cell r="F187">
            <v>34</v>
          </cell>
          <cell r="G187">
            <v>0</v>
          </cell>
          <cell r="H187">
            <v>0</v>
          </cell>
          <cell r="I187">
            <v>0</v>
          </cell>
          <cell r="J187">
            <v>0</v>
          </cell>
          <cell r="K187">
            <v>0</v>
          </cell>
          <cell r="L187">
            <v>0</v>
          </cell>
          <cell r="M187">
            <v>0</v>
          </cell>
          <cell r="N187">
            <v>0</v>
          </cell>
          <cell r="O187">
            <v>0</v>
          </cell>
          <cell r="P187">
            <v>0</v>
          </cell>
        </row>
        <row r="188">
          <cell r="F188">
            <v>1639</v>
          </cell>
          <cell r="G188">
            <v>0</v>
          </cell>
          <cell r="H188">
            <v>0</v>
          </cell>
          <cell r="I188">
            <v>0</v>
          </cell>
          <cell r="J188">
            <v>0</v>
          </cell>
          <cell r="K188">
            <v>0</v>
          </cell>
          <cell r="L188">
            <v>0</v>
          </cell>
          <cell r="M188">
            <v>0</v>
          </cell>
          <cell r="N188">
            <v>0</v>
          </cell>
          <cell r="O188">
            <v>0</v>
          </cell>
          <cell r="P188">
            <v>0</v>
          </cell>
        </row>
        <row r="189">
          <cell r="F189">
            <v>421</v>
          </cell>
          <cell r="G189">
            <v>0</v>
          </cell>
          <cell r="H189">
            <v>0</v>
          </cell>
          <cell r="I189">
            <v>0</v>
          </cell>
          <cell r="J189">
            <v>0</v>
          </cell>
          <cell r="K189">
            <v>0</v>
          </cell>
          <cell r="L189">
            <v>0</v>
          </cell>
          <cell r="M189">
            <v>0</v>
          </cell>
          <cell r="N189">
            <v>0</v>
          </cell>
          <cell r="O189">
            <v>0</v>
          </cell>
          <cell r="P189">
            <v>0</v>
          </cell>
        </row>
        <row r="190">
          <cell r="F190">
            <v>2873</v>
          </cell>
          <cell r="G190">
            <v>1</v>
          </cell>
          <cell r="H190">
            <v>0</v>
          </cell>
          <cell r="I190">
            <v>0.03</v>
          </cell>
          <cell r="J190">
            <v>0.12</v>
          </cell>
          <cell r="K190">
            <v>1</v>
          </cell>
          <cell r="L190">
            <v>0</v>
          </cell>
          <cell r="M190">
            <v>0.03</v>
          </cell>
          <cell r="N190">
            <v>0.12</v>
          </cell>
          <cell r="O190">
            <v>0</v>
          </cell>
          <cell r="P190">
            <v>0</v>
          </cell>
        </row>
        <row r="191">
          <cell r="F191">
            <v>52</v>
          </cell>
          <cell r="G191">
            <v>0</v>
          </cell>
          <cell r="H191">
            <v>0</v>
          </cell>
          <cell r="I191">
            <v>0</v>
          </cell>
          <cell r="J191">
            <v>0</v>
          </cell>
          <cell r="K191">
            <v>0</v>
          </cell>
          <cell r="L191">
            <v>0</v>
          </cell>
          <cell r="M191">
            <v>0</v>
          </cell>
          <cell r="N191">
            <v>0</v>
          </cell>
          <cell r="O191">
            <v>0</v>
          </cell>
          <cell r="P191">
            <v>0</v>
          </cell>
        </row>
        <row r="192">
          <cell r="F192">
            <v>18</v>
          </cell>
          <cell r="G192">
            <v>0</v>
          </cell>
          <cell r="H192">
            <v>0</v>
          </cell>
          <cell r="I192">
            <v>0</v>
          </cell>
          <cell r="J192">
            <v>0</v>
          </cell>
          <cell r="K192">
            <v>0</v>
          </cell>
          <cell r="L192">
            <v>0</v>
          </cell>
          <cell r="M192">
            <v>0</v>
          </cell>
          <cell r="N192">
            <v>0</v>
          </cell>
          <cell r="O192">
            <v>0</v>
          </cell>
          <cell r="P192">
            <v>0</v>
          </cell>
        </row>
        <row r="193">
          <cell r="F193">
            <v>2852</v>
          </cell>
          <cell r="G193">
            <v>3</v>
          </cell>
          <cell r="H193">
            <v>0</v>
          </cell>
          <cell r="I193">
            <v>0.11</v>
          </cell>
          <cell r="J193">
            <v>0.44</v>
          </cell>
          <cell r="K193">
            <v>1</v>
          </cell>
          <cell r="L193">
            <v>0</v>
          </cell>
          <cell r="M193">
            <v>0.04</v>
          </cell>
          <cell r="N193">
            <v>0.16</v>
          </cell>
          <cell r="O193">
            <v>0</v>
          </cell>
          <cell r="P193">
            <v>0</v>
          </cell>
        </row>
        <row r="194">
          <cell r="F194">
            <v>617</v>
          </cell>
          <cell r="G194">
            <v>0</v>
          </cell>
          <cell r="H194">
            <v>0</v>
          </cell>
          <cell r="I194">
            <v>0</v>
          </cell>
          <cell r="J194">
            <v>0</v>
          </cell>
          <cell r="K194">
            <v>0</v>
          </cell>
          <cell r="L194">
            <v>0</v>
          </cell>
          <cell r="M194">
            <v>0</v>
          </cell>
          <cell r="N194">
            <v>0</v>
          </cell>
          <cell r="O194">
            <v>0</v>
          </cell>
          <cell r="P194">
            <v>0</v>
          </cell>
        </row>
        <row r="195">
          <cell r="F195">
            <v>925</v>
          </cell>
          <cell r="G195">
            <v>0</v>
          </cell>
          <cell r="H195">
            <v>0</v>
          </cell>
          <cell r="I195">
            <v>0</v>
          </cell>
          <cell r="J195">
            <v>0</v>
          </cell>
          <cell r="K195">
            <v>0</v>
          </cell>
          <cell r="L195">
            <v>0</v>
          </cell>
          <cell r="M195">
            <v>0</v>
          </cell>
          <cell r="N195">
            <v>0</v>
          </cell>
          <cell r="O195">
            <v>0</v>
          </cell>
          <cell r="P195">
            <v>0</v>
          </cell>
        </row>
        <row r="196">
          <cell r="F196">
            <v>975</v>
          </cell>
          <cell r="G196">
            <v>0</v>
          </cell>
          <cell r="H196">
            <v>0</v>
          </cell>
          <cell r="I196">
            <v>0</v>
          </cell>
          <cell r="J196">
            <v>0</v>
          </cell>
          <cell r="K196">
            <v>0</v>
          </cell>
          <cell r="L196">
            <v>0</v>
          </cell>
          <cell r="M196">
            <v>0</v>
          </cell>
          <cell r="N196">
            <v>0</v>
          </cell>
          <cell r="O196">
            <v>0</v>
          </cell>
          <cell r="P196">
            <v>0</v>
          </cell>
        </row>
        <row r="197">
          <cell r="F197">
            <v>84</v>
          </cell>
          <cell r="G197">
            <v>0</v>
          </cell>
          <cell r="H197">
            <v>0</v>
          </cell>
          <cell r="I197">
            <v>0</v>
          </cell>
          <cell r="J197">
            <v>0</v>
          </cell>
          <cell r="K197">
            <v>0</v>
          </cell>
          <cell r="L197">
            <v>0</v>
          </cell>
          <cell r="M197">
            <v>0</v>
          </cell>
          <cell r="N197">
            <v>0</v>
          </cell>
          <cell r="O197">
            <v>0</v>
          </cell>
          <cell r="P197">
            <v>0</v>
          </cell>
        </row>
        <row r="198">
          <cell r="F198">
            <v>284</v>
          </cell>
          <cell r="G198">
            <v>1</v>
          </cell>
          <cell r="H198">
            <v>0</v>
          </cell>
          <cell r="I198">
            <v>0.35</v>
          </cell>
          <cell r="J198">
            <v>1.4</v>
          </cell>
          <cell r="K198">
            <v>1</v>
          </cell>
          <cell r="L198">
            <v>0</v>
          </cell>
          <cell r="M198">
            <v>0.35</v>
          </cell>
          <cell r="N198">
            <v>1.4</v>
          </cell>
          <cell r="O198">
            <v>0</v>
          </cell>
          <cell r="P198">
            <v>0</v>
          </cell>
        </row>
        <row r="199">
          <cell r="F199">
            <v>857</v>
          </cell>
          <cell r="G199">
            <v>0</v>
          </cell>
          <cell r="H199">
            <v>0</v>
          </cell>
          <cell r="I199">
            <v>0</v>
          </cell>
          <cell r="J199">
            <v>0</v>
          </cell>
          <cell r="K199">
            <v>0</v>
          </cell>
          <cell r="L199">
            <v>0</v>
          </cell>
          <cell r="M199">
            <v>0</v>
          </cell>
          <cell r="N199">
            <v>0</v>
          </cell>
          <cell r="O199">
            <v>0</v>
          </cell>
          <cell r="P199">
            <v>0</v>
          </cell>
        </row>
        <row r="200">
          <cell r="F200">
            <v>4912</v>
          </cell>
          <cell r="G200">
            <v>0</v>
          </cell>
          <cell r="H200">
            <v>0</v>
          </cell>
          <cell r="I200">
            <v>0</v>
          </cell>
          <cell r="J200">
            <v>0</v>
          </cell>
          <cell r="K200">
            <v>0</v>
          </cell>
          <cell r="L200">
            <v>0</v>
          </cell>
          <cell r="M200">
            <v>0</v>
          </cell>
          <cell r="N200">
            <v>0</v>
          </cell>
          <cell r="O200">
            <v>0</v>
          </cell>
          <cell r="P200">
            <v>0</v>
          </cell>
        </row>
        <row r="201">
          <cell r="F201">
            <v>168</v>
          </cell>
          <cell r="G201">
            <v>0</v>
          </cell>
          <cell r="H201">
            <v>0</v>
          </cell>
          <cell r="I201">
            <v>0</v>
          </cell>
          <cell r="J201">
            <v>0</v>
          </cell>
          <cell r="K201">
            <v>0</v>
          </cell>
          <cell r="L201">
            <v>0</v>
          </cell>
          <cell r="M201">
            <v>0</v>
          </cell>
          <cell r="N201">
            <v>0</v>
          </cell>
          <cell r="O201">
            <v>0</v>
          </cell>
          <cell r="P201">
            <v>0</v>
          </cell>
        </row>
        <row r="202">
          <cell r="F202">
            <v>8091</v>
          </cell>
          <cell r="G202">
            <v>12</v>
          </cell>
          <cell r="H202">
            <v>2</v>
          </cell>
          <cell r="I202">
            <v>0.15</v>
          </cell>
          <cell r="J202">
            <v>0.6</v>
          </cell>
          <cell r="K202">
            <v>9</v>
          </cell>
          <cell r="L202">
            <v>2</v>
          </cell>
          <cell r="M202">
            <v>0.11</v>
          </cell>
          <cell r="N202">
            <v>0.44</v>
          </cell>
          <cell r="O202">
            <v>0</v>
          </cell>
          <cell r="P202">
            <v>0</v>
          </cell>
        </row>
        <row r="203">
          <cell r="F203">
            <v>3595</v>
          </cell>
          <cell r="G203">
            <v>21</v>
          </cell>
          <cell r="H203">
            <v>2</v>
          </cell>
          <cell r="I203">
            <v>0.57999999999999996</v>
          </cell>
          <cell r="J203">
            <v>2.3199999999999998</v>
          </cell>
          <cell r="K203">
            <v>21</v>
          </cell>
          <cell r="L203">
            <v>2</v>
          </cell>
          <cell r="M203">
            <v>0.57999999999999996</v>
          </cell>
          <cell r="N203">
            <v>2.3199999999999998</v>
          </cell>
          <cell r="O203">
            <v>0</v>
          </cell>
          <cell r="P203">
            <v>0</v>
          </cell>
        </row>
        <row r="204">
          <cell r="F204">
            <v>61410</v>
          </cell>
          <cell r="G204">
            <v>35</v>
          </cell>
          <cell r="H204">
            <v>0</v>
          </cell>
          <cell r="I204">
            <v>0.06</v>
          </cell>
          <cell r="J204">
            <v>0.24</v>
          </cell>
          <cell r="K204">
            <v>32</v>
          </cell>
          <cell r="L204">
            <v>0</v>
          </cell>
          <cell r="M204">
            <v>0.05</v>
          </cell>
          <cell r="N204">
            <v>0.2</v>
          </cell>
          <cell r="O204">
            <v>0</v>
          </cell>
          <cell r="P204">
            <v>0</v>
          </cell>
        </row>
        <row r="205">
          <cell r="F205">
            <v>9972</v>
          </cell>
          <cell r="G205">
            <v>5</v>
          </cell>
          <cell r="H205">
            <v>0</v>
          </cell>
          <cell r="I205">
            <v>0.05</v>
          </cell>
          <cell r="J205">
            <v>0.2</v>
          </cell>
          <cell r="K205">
            <v>1</v>
          </cell>
          <cell r="L205">
            <v>0</v>
          </cell>
          <cell r="M205">
            <v>0.01</v>
          </cell>
          <cell r="N205">
            <v>0.04</v>
          </cell>
          <cell r="O205">
            <v>0</v>
          </cell>
          <cell r="P205">
            <v>0</v>
          </cell>
        </row>
        <row r="206">
          <cell r="F206">
            <v>45</v>
          </cell>
          <cell r="G206">
            <v>0</v>
          </cell>
          <cell r="H206">
            <v>0</v>
          </cell>
          <cell r="I206">
            <v>0</v>
          </cell>
          <cell r="J206">
            <v>0</v>
          </cell>
          <cell r="K206">
            <v>0</v>
          </cell>
          <cell r="L206">
            <v>0</v>
          </cell>
          <cell r="M206">
            <v>0</v>
          </cell>
          <cell r="N206">
            <v>0</v>
          </cell>
          <cell r="O206">
            <v>0</v>
          </cell>
          <cell r="P206">
            <v>0</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B0C7-6E0B-4719-B21F-8DCC61DF6828}">
  <dimension ref="A2:M187"/>
  <sheetViews>
    <sheetView tabSelected="1" workbookViewId="0">
      <selection activeCell="J6" sqref="J6"/>
    </sheetView>
  </sheetViews>
  <sheetFormatPr defaultRowHeight="14.4" x14ac:dyDescent="0.3"/>
  <cols>
    <col min="1" max="1" width="6.6640625" customWidth="1"/>
    <col min="2" max="2" width="51.77734375" customWidth="1"/>
    <col min="3" max="5" width="11.6640625" style="12" customWidth="1"/>
    <col min="6" max="6" width="11.6640625" style="7" customWidth="1"/>
    <col min="7" max="7" width="14.109375" style="8" customWidth="1"/>
    <col min="8" max="9" width="11.6640625" style="12" customWidth="1"/>
    <col min="10" max="10" width="11.6640625" style="7" customWidth="1"/>
    <col min="11" max="11" width="14.109375" style="8" customWidth="1"/>
    <col min="12" max="13" width="9.6640625" customWidth="1"/>
  </cols>
  <sheetData>
    <row r="2" spans="1:13" ht="59.1" customHeight="1" x14ac:dyDescent="0.3">
      <c r="B2" s="1" t="s">
        <v>0</v>
      </c>
      <c r="C2" s="1"/>
      <c r="D2" s="1"/>
      <c r="E2" s="1"/>
      <c r="F2" s="1"/>
      <c r="G2" s="1"/>
      <c r="H2" s="1"/>
      <c r="I2" s="1"/>
      <c r="J2" s="1"/>
      <c r="K2" s="1"/>
      <c r="L2" s="1"/>
      <c r="M2" s="1"/>
    </row>
    <row r="3" spans="1:13" ht="7.5" customHeight="1" x14ac:dyDescent="0.3">
      <c r="B3" s="1"/>
      <c r="C3" s="1"/>
      <c r="D3" s="1"/>
      <c r="E3" s="1"/>
      <c r="F3" s="1"/>
      <c r="G3" s="1"/>
      <c r="H3" s="1"/>
      <c r="I3" s="1"/>
      <c r="J3" s="1"/>
      <c r="K3" s="1"/>
      <c r="L3" s="1"/>
      <c r="M3" s="1"/>
    </row>
    <row r="4" spans="1:13" ht="30.6" x14ac:dyDescent="0.3">
      <c r="A4" s="2"/>
      <c r="B4" s="2"/>
      <c r="C4" s="3" t="s">
        <v>1</v>
      </c>
      <c r="D4" s="3" t="s">
        <v>2</v>
      </c>
      <c r="E4" s="3" t="s">
        <v>3</v>
      </c>
      <c r="F4" s="4" t="s">
        <v>4</v>
      </c>
      <c r="G4" s="4" t="s">
        <v>5</v>
      </c>
      <c r="H4" s="3" t="s">
        <v>6</v>
      </c>
      <c r="I4" s="3" t="s">
        <v>7</v>
      </c>
      <c r="J4" s="4" t="s">
        <v>8</v>
      </c>
      <c r="K4" s="4" t="s">
        <v>9</v>
      </c>
      <c r="L4" s="5" t="s">
        <v>10</v>
      </c>
      <c r="M4" s="6" t="s">
        <v>11</v>
      </c>
    </row>
    <row r="5" spans="1:13" x14ac:dyDescent="0.3">
      <c r="C5"/>
      <c r="D5"/>
      <c r="E5"/>
      <c r="H5"/>
      <c r="I5"/>
    </row>
    <row r="6" spans="1:13" ht="15.6" x14ac:dyDescent="0.3">
      <c r="B6" s="9" t="s">
        <v>12</v>
      </c>
      <c r="C6" s="10">
        <f>[1]Fed_Agency_I_and_I!F28</f>
        <v>2331127</v>
      </c>
      <c r="D6" s="10">
        <f>[1]Fed_Agency_I_and_I!G28</f>
        <v>9294</v>
      </c>
      <c r="E6" s="10">
        <f>[1]Fed_Agency_I_and_I!H28</f>
        <v>1454</v>
      </c>
      <c r="F6" s="11">
        <f>[1]Fed_Agency_I_and_I!I28</f>
        <v>0.4</v>
      </c>
      <c r="G6" s="11">
        <f>[1]Fed_Agency_I_and_I!J28</f>
        <v>1.6</v>
      </c>
      <c r="H6" s="10">
        <f>[1]Fed_Agency_I_and_I!K28</f>
        <v>5842</v>
      </c>
      <c r="I6" s="10">
        <f>[1]Fed_Agency_I_and_I!L28</f>
        <v>1404</v>
      </c>
      <c r="J6" s="11">
        <f>[1]Fed_Agency_I_and_I!M28</f>
        <v>0.25</v>
      </c>
      <c r="K6" s="11">
        <f>[1]Fed_Agency_I_and_I!N28</f>
        <v>1</v>
      </c>
      <c r="L6" s="10">
        <f>[1]Fed_Agency_I_and_I!O28</f>
        <v>14</v>
      </c>
      <c r="M6" s="10">
        <f>[1]Fed_Agency_I_and_I!P28</f>
        <v>0</v>
      </c>
    </row>
    <row r="7" spans="1:13" x14ac:dyDescent="0.3">
      <c r="G7" s="7"/>
      <c r="K7" s="7"/>
      <c r="L7" s="12"/>
      <c r="M7" s="12"/>
    </row>
    <row r="8" spans="1:13" x14ac:dyDescent="0.3">
      <c r="B8" s="13" t="s">
        <v>13</v>
      </c>
      <c r="C8" s="14">
        <f>[1]Fed_Agency_I_and_I!F30</f>
        <v>95247</v>
      </c>
      <c r="D8" s="14">
        <f>[1]Fed_Agency_I_and_I!G30</f>
        <v>534</v>
      </c>
      <c r="E8" s="14">
        <f>[1]Fed_Agency_I_and_I!H30</f>
        <v>4</v>
      </c>
      <c r="F8" s="15">
        <f>[1]Fed_Agency_I_and_I!I30</f>
        <v>0.56000000000000005</v>
      </c>
      <c r="G8" s="15">
        <f>[1]Fed_Agency_I_and_I!J30</f>
        <v>2.2400000000000002</v>
      </c>
      <c r="H8" s="14">
        <f>[1]Fed_Agency_I_and_I!K30</f>
        <v>233</v>
      </c>
      <c r="I8" s="14">
        <f>[1]Fed_Agency_I_and_I!L30</f>
        <v>4</v>
      </c>
      <c r="J8" s="15">
        <f>[1]Fed_Agency_I_and_I!M30</f>
        <v>0.24</v>
      </c>
      <c r="K8" s="15">
        <f>[1]Fed_Agency_I_and_I!N30</f>
        <v>0.96</v>
      </c>
      <c r="L8" s="14">
        <f>[1]Fed_Agency_I_and_I!O30</f>
        <v>3</v>
      </c>
      <c r="M8" s="14">
        <f>[1]Fed_Agency_I_and_I!P30</f>
        <v>0</v>
      </c>
    </row>
    <row r="9" spans="1:13" x14ac:dyDescent="0.3">
      <c r="A9" t="s">
        <v>14</v>
      </c>
      <c r="C9" s="12">
        <f>[1]Fed_Agency_I_and_I!F31</f>
        <v>4321</v>
      </c>
      <c r="D9" s="12">
        <f>[1]Fed_Agency_I_and_I!G31</f>
        <v>20</v>
      </c>
      <c r="E9" s="12">
        <f>[1]Fed_Agency_I_and_I!H31</f>
        <v>0</v>
      </c>
      <c r="F9" s="7">
        <f>[1]Fed_Agency_I_and_I!I31</f>
        <v>0.46</v>
      </c>
      <c r="G9" s="7">
        <f>[1]Fed_Agency_I_and_I!J31</f>
        <v>1.84</v>
      </c>
      <c r="H9" s="12">
        <f>[1]Fed_Agency_I_and_I!K31</f>
        <v>19</v>
      </c>
      <c r="I9" s="12">
        <f>[1]Fed_Agency_I_and_I!L31</f>
        <v>0</v>
      </c>
      <c r="J9" s="7">
        <f>[1]Fed_Agency_I_and_I!M31</f>
        <v>0.44</v>
      </c>
      <c r="K9" s="7">
        <f>[1]Fed_Agency_I_and_I!N31</f>
        <v>1.76</v>
      </c>
      <c r="L9" s="12">
        <f>[1]Fed_Agency_I_and_I!O31</f>
        <v>0</v>
      </c>
      <c r="M9" s="12">
        <f>[1]Fed_Agency_I_and_I!P31</f>
        <v>0</v>
      </c>
    </row>
    <row r="10" spans="1:13" x14ac:dyDescent="0.3">
      <c r="A10" s="16" t="s">
        <v>15</v>
      </c>
      <c r="B10" s="16"/>
      <c r="C10" s="17">
        <f>[1]Fed_Agency_I_and_I!F32</f>
        <v>7031</v>
      </c>
      <c r="D10" s="17">
        <f>[1]Fed_Agency_I_and_I!G32</f>
        <v>25</v>
      </c>
      <c r="E10" s="17">
        <f>[1]Fed_Agency_I_and_I!H32</f>
        <v>0</v>
      </c>
      <c r="F10" s="18">
        <f>[1]Fed_Agency_I_and_I!I32</f>
        <v>0.36</v>
      </c>
      <c r="G10" s="18">
        <f>[1]Fed_Agency_I_and_I!J32</f>
        <v>1.44</v>
      </c>
      <c r="H10" s="17">
        <f>[1]Fed_Agency_I_and_I!K32</f>
        <v>11</v>
      </c>
      <c r="I10" s="17">
        <f>[1]Fed_Agency_I_and_I!L32</f>
        <v>0</v>
      </c>
      <c r="J10" s="18">
        <f>[1]Fed_Agency_I_and_I!M32</f>
        <v>0.16</v>
      </c>
      <c r="K10" s="18">
        <f>[1]Fed_Agency_I_and_I!N32</f>
        <v>0.64</v>
      </c>
      <c r="L10" s="17">
        <f>[1]Fed_Agency_I_and_I!O32</f>
        <v>1</v>
      </c>
      <c r="M10" s="17">
        <f>[1]Fed_Agency_I_and_I!P32</f>
        <v>0</v>
      </c>
    </row>
    <row r="11" spans="1:13" x14ac:dyDescent="0.3">
      <c r="A11" t="s">
        <v>16</v>
      </c>
      <c r="C11" s="12">
        <f>[1]Fed_Agency_I_and_I!F33</f>
        <v>8454</v>
      </c>
      <c r="D11" s="12">
        <f>[1]Fed_Agency_I_and_I!G33</f>
        <v>39</v>
      </c>
      <c r="E11" s="12">
        <f>[1]Fed_Agency_I_and_I!H33</f>
        <v>0</v>
      </c>
      <c r="F11" s="7">
        <f>[1]Fed_Agency_I_and_I!I33</f>
        <v>0.46</v>
      </c>
      <c r="G11" s="7">
        <f>[1]Fed_Agency_I_and_I!J33</f>
        <v>1.84</v>
      </c>
      <c r="H11" s="12">
        <f>[1]Fed_Agency_I_and_I!K33</f>
        <v>13</v>
      </c>
      <c r="I11" s="12">
        <f>[1]Fed_Agency_I_and_I!L33</f>
        <v>0</v>
      </c>
      <c r="J11" s="7">
        <f>[1]Fed_Agency_I_and_I!M33</f>
        <v>0.15</v>
      </c>
      <c r="K11" s="7">
        <f>[1]Fed_Agency_I_and_I!N33</f>
        <v>0.6</v>
      </c>
      <c r="L11" s="12">
        <f>[1]Fed_Agency_I_and_I!O33</f>
        <v>1</v>
      </c>
      <c r="M11" s="12">
        <f>[1]Fed_Agency_I_and_I!P33</f>
        <v>0</v>
      </c>
    </row>
    <row r="12" spans="1:13" x14ac:dyDescent="0.3">
      <c r="A12" s="16" t="s">
        <v>17</v>
      </c>
      <c r="B12" s="16"/>
      <c r="C12" s="17">
        <f>[1]Fed_Agency_I_and_I!F34</f>
        <v>3283</v>
      </c>
      <c r="D12" s="17">
        <f>[1]Fed_Agency_I_and_I!G34</f>
        <v>8</v>
      </c>
      <c r="E12" s="17">
        <f>[1]Fed_Agency_I_and_I!H34</f>
        <v>0</v>
      </c>
      <c r="F12" s="18">
        <f>[1]Fed_Agency_I_and_I!I34</f>
        <v>0.24</v>
      </c>
      <c r="G12" s="18">
        <f>[1]Fed_Agency_I_and_I!J34</f>
        <v>0.96</v>
      </c>
      <c r="H12" s="17">
        <f>[1]Fed_Agency_I_and_I!K34</f>
        <v>0</v>
      </c>
      <c r="I12" s="17">
        <f>[1]Fed_Agency_I_and_I!L34</f>
        <v>0</v>
      </c>
      <c r="J12" s="18">
        <f>[1]Fed_Agency_I_and_I!M34</f>
        <v>0</v>
      </c>
      <c r="K12" s="18">
        <f>[1]Fed_Agency_I_and_I!N34</f>
        <v>0</v>
      </c>
      <c r="L12" s="17">
        <f>[1]Fed_Agency_I_and_I!O34</f>
        <v>0</v>
      </c>
      <c r="M12" s="17">
        <f>[1]Fed_Agency_I_and_I!P34</f>
        <v>0</v>
      </c>
    </row>
    <row r="13" spans="1:13" x14ac:dyDescent="0.3">
      <c r="A13" t="s">
        <v>18</v>
      </c>
      <c r="C13" s="12">
        <f>[1]Fed_Agency_I_and_I!F35</f>
        <v>1744</v>
      </c>
      <c r="D13" s="12">
        <f>[1]Fed_Agency_I_and_I!G35</f>
        <v>0</v>
      </c>
      <c r="E13" s="12">
        <f>[1]Fed_Agency_I_and_I!H35</f>
        <v>0</v>
      </c>
      <c r="F13" s="7">
        <f>[1]Fed_Agency_I_and_I!I35</f>
        <v>0</v>
      </c>
      <c r="G13" s="7">
        <f>[1]Fed_Agency_I_and_I!J35</f>
        <v>0</v>
      </c>
      <c r="H13" s="12">
        <f>[1]Fed_Agency_I_and_I!K35</f>
        <v>0</v>
      </c>
      <c r="I13" s="12">
        <f>[1]Fed_Agency_I_and_I!L35</f>
        <v>0</v>
      </c>
      <c r="J13" s="7">
        <f>[1]Fed_Agency_I_and_I!M35</f>
        <v>0</v>
      </c>
      <c r="K13" s="7">
        <f>[1]Fed_Agency_I_and_I!N35</f>
        <v>0</v>
      </c>
      <c r="L13" s="12">
        <f>[1]Fed_Agency_I_and_I!O35</f>
        <v>0</v>
      </c>
      <c r="M13" s="12">
        <f>[1]Fed_Agency_I_and_I!P35</f>
        <v>0</v>
      </c>
    </row>
    <row r="14" spans="1:13" x14ac:dyDescent="0.3">
      <c r="A14" s="16" t="s">
        <v>19</v>
      </c>
      <c r="B14" s="16"/>
      <c r="C14" s="17">
        <f>[1]Fed_Agency_I_and_I!F36</f>
        <v>8638</v>
      </c>
      <c r="D14" s="17">
        <f>[1]Fed_Agency_I_and_I!G36</f>
        <v>78</v>
      </c>
      <c r="E14" s="17">
        <f>[1]Fed_Agency_I_and_I!H36</f>
        <v>4</v>
      </c>
      <c r="F14" s="18">
        <f>[1]Fed_Agency_I_and_I!I36</f>
        <v>0.9</v>
      </c>
      <c r="G14" s="18">
        <f>[1]Fed_Agency_I_and_I!J36</f>
        <v>3.6</v>
      </c>
      <c r="H14" s="17">
        <f>[1]Fed_Agency_I_and_I!K36</f>
        <v>58</v>
      </c>
      <c r="I14" s="17">
        <f>[1]Fed_Agency_I_and_I!L36</f>
        <v>4</v>
      </c>
      <c r="J14" s="18">
        <f>[1]Fed_Agency_I_and_I!M36</f>
        <v>0.67</v>
      </c>
      <c r="K14" s="18">
        <f>[1]Fed_Agency_I_and_I!N36</f>
        <v>2.68</v>
      </c>
      <c r="L14" s="17">
        <f>[1]Fed_Agency_I_and_I!O36</f>
        <v>1</v>
      </c>
      <c r="M14" s="17">
        <f>[1]Fed_Agency_I_and_I!P36</f>
        <v>0</v>
      </c>
    </row>
    <row r="15" spans="1:13" x14ac:dyDescent="0.3">
      <c r="A15" t="s">
        <v>20</v>
      </c>
      <c r="C15" s="12">
        <f>[1]Fed_Agency_I_and_I!F37</f>
        <v>741</v>
      </c>
      <c r="D15" s="12">
        <f>[1]Fed_Agency_I_and_I!G37</f>
        <v>0</v>
      </c>
      <c r="E15" s="12">
        <f>[1]Fed_Agency_I_and_I!H37</f>
        <v>0</v>
      </c>
      <c r="F15" s="7">
        <f>[1]Fed_Agency_I_and_I!I37</f>
        <v>0</v>
      </c>
      <c r="G15" s="7">
        <f>[1]Fed_Agency_I_and_I!J37</f>
        <v>0</v>
      </c>
      <c r="H15" s="12">
        <f>[1]Fed_Agency_I_and_I!K37</f>
        <v>0</v>
      </c>
      <c r="I15" s="12">
        <f>[1]Fed_Agency_I_and_I!L37</f>
        <v>0</v>
      </c>
      <c r="J15" s="7">
        <f>[1]Fed_Agency_I_and_I!M37</f>
        <v>0</v>
      </c>
      <c r="K15" s="7">
        <f>[1]Fed_Agency_I_and_I!N37</f>
        <v>0</v>
      </c>
      <c r="L15" s="12">
        <f>[1]Fed_Agency_I_and_I!O37</f>
        <v>0</v>
      </c>
      <c r="M15" s="12">
        <f>[1]Fed_Agency_I_and_I!P37</f>
        <v>0</v>
      </c>
    </row>
    <row r="16" spans="1:13" x14ac:dyDescent="0.3">
      <c r="A16" s="16" t="s">
        <v>21</v>
      </c>
      <c r="B16" s="16"/>
      <c r="C16" s="17">
        <f>[1]Fed_Agency_I_and_I!F38</f>
        <v>37877</v>
      </c>
      <c r="D16" s="17">
        <f>[1]Fed_Agency_I_and_I!G38</f>
        <v>348</v>
      </c>
      <c r="E16" s="17">
        <f>[1]Fed_Agency_I_and_I!H38</f>
        <v>0</v>
      </c>
      <c r="F16" s="18">
        <f>[1]Fed_Agency_I_and_I!I38</f>
        <v>0.92</v>
      </c>
      <c r="G16" s="18">
        <f>[1]Fed_Agency_I_and_I!J38</f>
        <v>3.68</v>
      </c>
      <c r="H16" s="17">
        <f>[1]Fed_Agency_I_and_I!K38</f>
        <v>129</v>
      </c>
      <c r="I16" s="17">
        <f>[1]Fed_Agency_I_and_I!L38</f>
        <v>0</v>
      </c>
      <c r="J16" s="18">
        <f>[1]Fed_Agency_I_and_I!M38</f>
        <v>0.34</v>
      </c>
      <c r="K16" s="18">
        <f>[1]Fed_Agency_I_and_I!N38</f>
        <v>1.36</v>
      </c>
      <c r="L16" s="17">
        <f>[1]Fed_Agency_I_and_I!O38</f>
        <v>0</v>
      </c>
      <c r="M16" s="17">
        <f>[1]Fed_Agency_I_and_I!P38</f>
        <v>0</v>
      </c>
    </row>
    <row r="17" spans="1:13" x14ac:dyDescent="0.3">
      <c r="A17" t="s">
        <v>22</v>
      </c>
      <c r="C17" s="12">
        <f>[1]Fed_Agency_I_and_I!F40</f>
        <v>10669</v>
      </c>
      <c r="D17" s="12">
        <f>[1]Fed_Agency_I_and_I!G40</f>
        <v>11</v>
      </c>
      <c r="E17" s="12">
        <f>[1]Fed_Agency_I_and_I!H40</f>
        <v>0</v>
      </c>
      <c r="F17" s="7">
        <f>[1]Fed_Agency_I_and_I!I40</f>
        <v>0.1</v>
      </c>
      <c r="G17" s="7">
        <f>[1]Fed_Agency_I_and_I!J40</f>
        <v>0.4</v>
      </c>
      <c r="H17" s="12">
        <f>[1]Fed_Agency_I_and_I!K40</f>
        <v>0</v>
      </c>
      <c r="I17" s="12">
        <f>[1]Fed_Agency_I_and_I!L40</f>
        <v>0</v>
      </c>
      <c r="J17" s="7">
        <f>[1]Fed_Agency_I_and_I!M40</f>
        <v>0</v>
      </c>
      <c r="K17" s="7">
        <f>[1]Fed_Agency_I_and_I!N40</f>
        <v>0</v>
      </c>
      <c r="L17" s="12">
        <f>[1]Fed_Agency_I_and_I!O40</f>
        <v>0</v>
      </c>
      <c r="M17" s="12">
        <f>[1]Fed_Agency_I_and_I!P40</f>
        <v>0</v>
      </c>
    </row>
    <row r="18" spans="1:13" x14ac:dyDescent="0.3">
      <c r="A18" s="16" t="s">
        <v>23</v>
      </c>
      <c r="B18" s="16"/>
      <c r="C18" s="17">
        <f>[1]Fed_Agency_I_and_I!F41</f>
        <v>4615</v>
      </c>
      <c r="D18" s="17">
        <f>[1]Fed_Agency_I_and_I!G41</f>
        <v>3</v>
      </c>
      <c r="E18" s="17">
        <f>[1]Fed_Agency_I_and_I!H41</f>
        <v>0</v>
      </c>
      <c r="F18" s="18">
        <f>[1]Fed_Agency_I_and_I!I41</f>
        <v>7.0000000000000007E-2</v>
      </c>
      <c r="G18" s="18">
        <f>[1]Fed_Agency_I_and_I!J41</f>
        <v>0.28000000000000003</v>
      </c>
      <c r="H18" s="17">
        <f>[1]Fed_Agency_I_and_I!K41</f>
        <v>1</v>
      </c>
      <c r="I18" s="17">
        <f>[1]Fed_Agency_I_and_I!L41</f>
        <v>0</v>
      </c>
      <c r="J18" s="18">
        <f>[1]Fed_Agency_I_and_I!M41</f>
        <v>0.02</v>
      </c>
      <c r="K18" s="18">
        <f>[1]Fed_Agency_I_and_I!N41</f>
        <v>0.08</v>
      </c>
      <c r="L18" s="17">
        <f>[1]Fed_Agency_I_and_I!O41</f>
        <v>0</v>
      </c>
      <c r="M18" s="17">
        <f>[1]Fed_Agency_I_and_I!P41</f>
        <v>0</v>
      </c>
    </row>
    <row r="19" spans="1:13" x14ac:dyDescent="0.3">
      <c r="A19" t="s">
        <v>24</v>
      </c>
      <c r="C19" s="12">
        <f>[1]Fed_Agency_I_and_I!F42</f>
        <v>7874</v>
      </c>
      <c r="D19" s="12">
        <f>[1]Fed_Agency_I_and_I!G42</f>
        <v>0</v>
      </c>
      <c r="E19" s="12">
        <f>[1]Fed_Agency_I_and_I!H42</f>
        <v>0</v>
      </c>
      <c r="F19" s="7">
        <f>[1]Fed_Agency_I_and_I!I42</f>
        <v>0</v>
      </c>
      <c r="G19" s="7">
        <f>[1]Fed_Agency_I_and_I!J42</f>
        <v>0</v>
      </c>
      <c r="H19" s="12">
        <f>[1]Fed_Agency_I_and_I!K42</f>
        <v>0</v>
      </c>
      <c r="I19" s="12">
        <f>[1]Fed_Agency_I_and_I!L42</f>
        <v>0</v>
      </c>
      <c r="J19" s="7">
        <f>[1]Fed_Agency_I_and_I!M42</f>
        <v>0</v>
      </c>
      <c r="K19" s="7">
        <f>[1]Fed_Agency_I_and_I!N42</f>
        <v>0</v>
      </c>
      <c r="L19" s="12">
        <f>[1]Fed_Agency_I_and_I!O42</f>
        <v>0</v>
      </c>
      <c r="M19" s="12">
        <f>[1]Fed_Agency_I_and_I!P42</f>
        <v>0</v>
      </c>
    </row>
    <row r="20" spans="1:13" x14ac:dyDescent="0.3">
      <c r="K20" s="19"/>
    </row>
    <row r="21" spans="1:13" x14ac:dyDescent="0.3">
      <c r="B21" s="20" t="s">
        <v>25</v>
      </c>
      <c r="C21" s="14">
        <f>[1]Fed_Agency_I_and_I!F44</f>
        <v>49020</v>
      </c>
      <c r="D21" s="14">
        <f>[1]Fed_Agency_I_and_I!G44</f>
        <v>44</v>
      </c>
      <c r="E21" s="14">
        <f>[1]Fed_Agency_I_and_I!H44</f>
        <v>0</v>
      </c>
      <c r="F21" s="15">
        <f>[1]Fed_Agency_I_and_I!I44</f>
        <v>0.09</v>
      </c>
      <c r="G21" s="15">
        <f>[1]Fed_Agency_I_and_I!J44</f>
        <v>0.36</v>
      </c>
      <c r="H21" s="14">
        <f>[1]Fed_Agency_I_and_I!K44</f>
        <v>25</v>
      </c>
      <c r="I21" s="14">
        <f>[1]Fed_Agency_I_and_I!L44</f>
        <v>0</v>
      </c>
      <c r="J21" s="15">
        <f>[1]Fed_Agency_I_and_I!M44</f>
        <v>0.05</v>
      </c>
      <c r="K21" s="15">
        <f>[1]Fed_Agency_I_and_I!N44</f>
        <v>0.2</v>
      </c>
      <c r="L21" s="14">
        <f>[1]Fed_Agency_I_and_I!O44</f>
        <v>0</v>
      </c>
      <c r="M21" s="14">
        <f>[1]Fed_Agency_I_and_I!P44</f>
        <v>0</v>
      </c>
    </row>
    <row r="22" spans="1:13" x14ac:dyDescent="0.3">
      <c r="A22" t="s">
        <v>26</v>
      </c>
      <c r="C22" s="12">
        <f>[1]Fed_Agency_I_and_I!F45</f>
        <v>15263</v>
      </c>
      <c r="D22" s="12">
        <f>[1]Fed_Agency_I_and_I!G45</f>
        <v>30</v>
      </c>
      <c r="E22" s="12">
        <f>[1]Fed_Agency_I_and_I!H45</f>
        <v>0</v>
      </c>
      <c r="F22" s="7">
        <f>[1]Fed_Agency_I_and_I!I45</f>
        <v>0.2</v>
      </c>
      <c r="G22" s="7">
        <f>[1]Fed_Agency_I_and_I!J45</f>
        <v>0.8</v>
      </c>
      <c r="H22" s="12">
        <f>[1]Fed_Agency_I_and_I!K45</f>
        <v>18</v>
      </c>
      <c r="I22" s="12">
        <f>[1]Fed_Agency_I_and_I!L45</f>
        <v>0</v>
      </c>
      <c r="J22" s="7">
        <f>[1]Fed_Agency_I_and_I!M45</f>
        <v>0.12</v>
      </c>
      <c r="K22" s="7">
        <f>[1]Fed_Agency_I_and_I!N45</f>
        <v>0.48</v>
      </c>
      <c r="L22" s="12">
        <f>[1]Fed_Agency_I_and_I!O45</f>
        <v>0</v>
      </c>
      <c r="M22" s="12">
        <f>[1]Fed_Agency_I_and_I!P45</f>
        <v>0</v>
      </c>
    </row>
    <row r="23" spans="1:13" x14ac:dyDescent="0.3">
      <c r="A23" s="16" t="s">
        <v>27</v>
      </c>
      <c r="B23" s="16"/>
      <c r="C23" s="17">
        <f>[1]Fed_Agency_I_and_I!F46</f>
        <v>3689</v>
      </c>
      <c r="D23" s="17">
        <f>[1]Fed_Agency_I_and_I!G46</f>
        <v>2</v>
      </c>
      <c r="E23" s="17">
        <f>[1]Fed_Agency_I_and_I!H46</f>
        <v>0</v>
      </c>
      <c r="F23" s="18">
        <f>[1]Fed_Agency_I_and_I!I46</f>
        <v>0.05</v>
      </c>
      <c r="G23" s="18">
        <f>[1]Fed_Agency_I_and_I!J46</f>
        <v>0.2</v>
      </c>
      <c r="H23" s="17">
        <f>[1]Fed_Agency_I_and_I!K46</f>
        <v>1</v>
      </c>
      <c r="I23" s="17">
        <f>[1]Fed_Agency_I_and_I!L46</f>
        <v>0</v>
      </c>
      <c r="J23" s="18">
        <f>[1]Fed_Agency_I_and_I!M46</f>
        <v>0.03</v>
      </c>
      <c r="K23" s="18">
        <f>[1]Fed_Agency_I_and_I!N46</f>
        <v>0.12</v>
      </c>
      <c r="L23" s="17">
        <f>[1]Fed_Agency_I_and_I!O46</f>
        <v>0</v>
      </c>
      <c r="M23" s="17">
        <f>[1]Fed_Agency_I_and_I!P46</f>
        <v>0</v>
      </c>
    </row>
    <row r="24" spans="1:13" x14ac:dyDescent="0.3">
      <c r="A24" t="s">
        <v>28</v>
      </c>
      <c r="C24" s="12">
        <f>[1]Fed_Agency_I_and_I!F47</f>
        <v>11943</v>
      </c>
      <c r="D24" s="12">
        <f>[1]Fed_Agency_I_and_I!G47</f>
        <v>11</v>
      </c>
      <c r="E24" s="12">
        <f>[1]Fed_Agency_I_and_I!H47</f>
        <v>0</v>
      </c>
      <c r="F24" s="7">
        <f>[1]Fed_Agency_I_and_I!I47</f>
        <v>0.09</v>
      </c>
      <c r="G24" s="7">
        <f>[1]Fed_Agency_I_and_I!J47</f>
        <v>0.36</v>
      </c>
      <c r="H24" s="12">
        <f>[1]Fed_Agency_I_and_I!K47</f>
        <v>5</v>
      </c>
      <c r="I24" s="12">
        <f>[1]Fed_Agency_I_and_I!L47</f>
        <v>0</v>
      </c>
      <c r="J24" s="7">
        <f>[1]Fed_Agency_I_and_I!M47</f>
        <v>0.04</v>
      </c>
      <c r="K24" s="7">
        <f>[1]Fed_Agency_I_and_I!N47</f>
        <v>0.16</v>
      </c>
      <c r="L24" s="12">
        <f>[1]Fed_Agency_I_and_I!O47</f>
        <v>0</v>
      </c>
      <c r="M24" s="12">
        <f>[1]Fed_Agency_I_and_I!P47</f>
        <v>0</v>
      </c>
    </row>
    <row r="25" spans="1:13" x14ac:dyDescent="0.3">
      <c r="A25" s="16" t="s">
        <v>29</v>
      </c>
      <c r="B25" s="16"/>
      <c r="C25" s="17">
        <f>[1]Fed_Agency_I_and_I!F48</f>
        <v>13425</v>
      </c>
      <c r="D25" s="17">
        <f>[1]Fed_Agency_I_and_I!G48</f>
        <v>1</v>
      </c>
      <c r="E25" s="17">
        <f>[1]Fed_Agency_I_and_I!H48</f>
        <v>0</v>
      </c>
      <c r="F25" s="18">
        <f>[1]Fed_Agency_I_and_I!I48</f>
        <v>0.01</v>
      </c>
      <c r="G25" s="18">
        <f>[1]Fed_Agency_I_and_I!J48</f>
        <v>0.04</v>
      </c>
      <c r="H25" s="17">
        <f>[1]Fed_Agency_I_and_I!K48</f>
        <v>1</v>
      </c>
      <c r="I25" s="17">
        <f>[1]Fed_Agency_I_and_I!L48</f>
        <v>0</v>
      </c>
      <c r="J25" s="18">
        <f>[1]Fed_Agency_I_and_I!M48</f>
        <v>0.01</v>
      </c>
      <c r="K25" s="18">
        <f>[1]Fed_Agency_I_and_I!N48</f>
        <v>0.04</v>
      </c>
      <c r="L25" s="17">
        <f>[1]Fed_Agency_I_and_I!O48</f>
        <v>0</v>
      </c>
      <c r="M25" s="17">
        <f>[1]Fed_Agency_I_and_I!P48</f>
        <v>0</v>
      </c>
    </row>
    <row r="26" spans="1:13" x14ac:dyDescent="0.3">
      <c r="A26" t="s">
        <v>30</v>
      </c>
      <c r="C26" s="12">
        <f>[1]Fed_Agency_I_and_I!F49</f>
        <v>4700</v>
      </c>
      <c r="D26" s="12">
        <f>[1]Fed_Agency_I_and_I!G49</f>
        <v>0</v>
      </c>
      <c r="E26" s="12">
        <f>[1]Fed_Agency_I_and_I!H49</f>
        <v>0</v>
      </c>
      <c r="F26" s="7">
        <f>[1]Fed_Agency_I_and_I!I49</f>
        <v>0</v>
      </c>
      <c r="G26" s="7">
        <f>[1]Fed_Agency_I_and_I!J49</f>
        <v>0</v>
      </c>
      <c r="H26" s="12">
        <f>[1]Fed_Agency_I_and_I!K49</f>
        <v>0</v>
      </c>
      <c r="I26" s="12">
        <f>[1]Fed_Agency_I_and_I!L49</f>
        <v>0</v>
      </c>
      <c r="J26" s="7">
        <f>[1]Fed_Agency_I_and_I!M49</f>
        <v>0</v>
      </c>
      <c r="K26" s="7">
        <f>[1]Fed_Agency_I_and_I!N49</f>
        <v>0</v>
      </c>
      <c r="L26" s="12">
        <f>[1]Fed_Agency_I_and_I!O49</f>
        <v>0</v>
      </c>
      <c r="M26" s="12">
        <f>[1]Fed_Agency_I_and_I!P49</f>
        <v>0</v>
      </c>
    </row>
    <row r="27" spans="1:13" x14ac:dyDescent="0.3">
      <c r="K27" s="19"/>
    </row>
    <row r="28" spans="1:13" x14ac:dyDescent="0.3">
      <c r="B28" s="20" t="s">
        <v>31</v>
      </c>
      <c r="C28" s="14">
        <f>[1]Fed_Agency_I_and_I!F51</f>
        <v>757723</v>
      </c>
      <c r="D28" s="14">
        <f>[1]Fed_Agency_I_and_I!G51</f>
        <v>1819</v>
      </c>
      <c r="E28" s="14">
        <f>[1]Fed_Agency_I_and_I!H51</f>
        <v>58</v>
      </c>
      <c r="F28" s="15">
        <f>[1]Fed_Agency_I_and_I!I51</f>
        <v>0.24</v>
      </c>
      <c r="G28" s="15">
        <f>[1]Fed_Agency_I_and_I!J51</f>
        <v>0.96</v>
      </c>
      <c r="H28" s="14">
        <f>[1]Fed_Agency_I_and_I!K51</f>
        <v>1184</v>
      </c>
      <c r="I28" s="14">
        <f>[1]Fed_Agency_I_and_I!L51</f>
        <v>57</v>
      </c>
      <c r="J28" s="15">
        <f>[1]Fed_Agency_I_and_I!M51</f>
        <v>0.16</v>
      </c>
      <c r="K28" s="15">
        <f>[1]Fed_Agency_I_and_I!N51</f>
        <v>0.64</v>
      </c>
      <c r="L28" s="14">
        <f>[1]Fed_Agency_I_and_I!O51</f>
        <v>4</v>
      </c>
      <c r="M28" s="14">
        <f>[1]Fed_Agency_I_and_I!P51</f>
        <v>0</v>
      </c>
    </row>
    <row r="29" spans="1:13" x14ac:dyDescent="0.3">
      <c r="B29" s="20" t="s">
        <v>32</v>
      </c>
      <c r="C29" s="14">
        <f>[1]Fed_Agency_I_and_I!F52</f>
        <v>166764</v>
      </c>
      <c r="D29" s="14">
        <f>[1]Fed_Agency_I_and_I!G52</f>
        <v>395</v>
      </c>
      <c r="E29" s="14">
        <f>[1]Fed_Agency_I_and_I!H52</f>
        <v>9</v>
      </c>
      <c r="F29" s="15">
        <f>[1]Fed_Agency_I_and_I!I52</f>
        <v>0.24</v>
      </c>
      <c r="G29" s="15">
        <f>[1]Fed_Agency_I_and_I!J52</f>
        <v>0.96</v>
      </c>
      <c r="H29" s="14">
        <f>[1]Fed_Agency_I_and_I!K52</f>
        <v>298</v>
      </c>
      <c r="I29" s="14">
        <f>[1]Fed_Agency_I_and_I!L52</f>
        <v>8</v>
      </c>
      <c r="J29" s="15">
        <f>[1]Fed_Agency_I_and_I!M52</f>
        <v>0.18</v>
      </c>
      <c r="K29" s="15">
        <f>[1]Fed_Agency_I_and_I!N52</f>
        <v>0.72</v>
      </c>
      <c r="L29" s="14">
        <f>[1]Fed_Agency_I_and_I!O52</f>
        <v>0</v>
      </c>
      <c r="M29" s="14">
        <f>[1]Fed_Agency_I_and_I!P52</f>
        <v>0</v>
      </c>
    </row>
    <row r="30" spans="1:13" x14ac:dyDescent="0.3">
      <c r="B30" s="20" t="s">
        <v>33</v>
      </c>
      <c r="C30" s="14">
        <f>[1]Fed_Agency_I_and_I!F53</f>
        <v>220479</v>
      </c>
      <c r="D30" s="14">
        <f>[1]Fed_Agency_I_and_I!G53</f>
        <v>583</v>
      </c>
      <c r="E30" s="14">
        <f>[1]Fed_Agency_I_and_I!H53</f>
        <v>9</v>
      </c>
      <c r="F30" s="15">
        <f>[1]Fed_Agency_I_and_I!I53</f>
        <v>0.26</v>
      </c>
      <c r="G30" s="15">
        <f>[1]Fed_Agency_I_and_I!J53</f>
        <v>1.04</v>
      </c>
      <c r="H30" s="14">
        <f>[1]Fed_Agency_I_and_I!K53</f>
        <v>334</v>
      </c>
      <c r="I30" s="14">
        <f>[1]Fed_Agency_I_and_I!L53</f>
        <v>9</v>
      </c>
      <c r="J30" s="15">
        <f>[1]Fed_Agency_I_and_I!M53</f>
        <v>0.15</v>
      </c>
      <c r="K30" s="15">
        <f>[1]Fed_Agency_I_and_I!N53</f>
        <v>0.6</v>
      </c>
      <c r="L30" s="14">
        <f>[1]Fed_Agency_I_and_I!O53</f>
        <v>2</v>
      </c>
      <c r="M30" s="14">
        <f>[1]Fed_Agency_I_and_I!P53</f>
        <v>0</v>
      </c>
    </row>
    <row r="31" spans="1:13" x14ac:dyDescent="0.3">
      <c r="A31" t="s">
        <v>34</v>
      </c>
      <c r="C31" s="12">
        <f>[1]Fed_Agency_I_and_I!F54</f>
        <v>37852</v>
      </c>
      <c r="D31" s="12">
        <f>[1]Fed_Agency_I_and_I!G54</f>
        <v>85</v>
      </c>
      <c r="E31" s="12">
        <f>[1]Fed_Agency_I_and_I!H54</f>
        <v>2</v>
      </c>
      <c r="F31" s="7">
        <f>[1]Fed_Agency_I_and_I!I54</f>
        <v>0.22</v>
      </c>
      <c r="G31" s="7">
        <f>[1]Fed_Agency_I_and_I!J54</f>
        <v>0.88</v>
      </c>
      <c r="H31" s="12">
        <f>[1]Fed_Agency_I_and_I!K54</f>
        <v>48</v>
      </c>
      <c r="I31" s="12">
        <f>[1]Fed_Agency_I_and_I!L54</f>
        <v>2</v>
      </c>
      <c r="J31" s="7">
        <f>[1]Fed_Agency_I_and_I!M54</f>
        <v>0.13</v>
      </c>
      <c r="K31" s="7">
        <f>[1]Fed_Agency_I_and_I!N54</f>
        <v>0.52</v>
      </c>
      <c r="L31" s="12">
        <f>[1]Fed_Agency_I_and_I!O54</f>
        <v>2</v>
      </c>
      <c r="M31" s="12">
        <f>[1]Fed_Agency_I_and_I!P54</f>
        <v>0</v>
      </c>
    </row>
    <row r="32" spans="1:13" x14ac:dyDescent="0.3">
      <c r="B32" s="20" t="s">
        <v>35</v>
      </c>
      <c r="C32" s="14">
        <f>[1]Fed_Agency_I_and_I!F55</f>
        <v>215475</v>
      </c>
      <c r="D32" s="14">
        <f>[1]Fed_Agency_I_and_I!G55</f>
        <v>504</v>
      </c>
      <c r="E32" s="14">
        <f>[1]Fed_Agency_I_and_I!H55</f>
        <v>7</v>
      </c>
      <c r="F32" s="15">
        <f>[1]Fed_Agency_I_and_I!I55</f>
        <v>0.23</v>
      </c>
      <c r="G32" s="15">
        <f>[1]Fed_Agency_I_and_I!J55</f>
        <v>0.92</v>
      </c>
      <c r="H32" s="14">
        <f>[1]Fed_Agency_I_and_I!K55</f>
        <v>300</v>
      </c>
      <c r="I32" s="14">
        <f>[1]Fed_Agency_I_and_I!L55</f>
        <v>7</v>
      </c>
      <c r="J32" s="15">
        <f>[1]Fed_Agency_I_and_I!M55</f>
        <v>0.14000000000000001</v>
      </c>
      <c r="K32" s="15">
        <f>[1]Fed_Agency_I_and_I!N55</f>
        <v>0.28000000000000003</v>
      </c>
      <c r="L32" s="14">
        <f>[1]Fed_Agency_I_and_I!O55</f>
        <v>2</v>
      </c>
      <c r="M32" s="14">
        <f>[1]Fed_Agency_I_and_I!P55</f>
        <v>0</v>
      </c>
    </row>
    <row r="33" spans="1:13" x14ac:dyDescent="0.3">
      <c r="A33" t="s">
        <v>36</v>
      </c>
      <c r="C33" s="12">
        <f>[1]Fed_Agency_I_and_I!F56</f>
        <v>17729</v>
      </c>
      <c r="D33" s="12">
        <f>[1]Fed_Agency_I_and_I!G56</f>
        <v>69</v>
      </c>
      <c r="E33" s="12">
        <f>[1]Fed_Agency_I_and_I!H56</f>
        <v>1</v>
      </c>
      <c r="F33" s="7">
        <f>[1]Fed_Agency_I_and_I!I56</f>
        <v>0.39</v>
      </c>
      <c r="G33" s="7">
        <f>[1]Fed_Agency_I_and_I!J56</f>
        <v>1.56</v>
      </c>
      <c r="H33" s="12">
        <f>[1]Fed_Agency_I_and_I!K56</f>
        <v>42</v>
      </c>
      <c r="I33" s="12">
        <f>[1]Fed_Agency_I_and_I!L56</f>
        <v>1</v>
      </c>
      <c r="J33" s="7">
        <f>[1]Fed_Agency_I_and_I!M56</f>
        <v>0.24</v>
      </c>
      <c r="K33" s="7">
        <f>[1]Fed_Agency_I_and_I!N56</f>
        <v>0.96</v>
      </c>
      <c r="L33" s="12">
        <f>[1]Fed_Agency_I_and_I!O56</f>
        <v>0</v>
      </c>
      <c r="M33" s="12">
        <f>[1]Fed_Agency_I_and_I!P56</f>
        <v>0</v>
      </c>
    </row>
    <row r="34" spans="1:13" x14ac:dyDescent="0.3">
      <c r="A34" s="16" t="s">
        <v>37</v>
      </c>
      <c r="B34" s="16"/>
      <c r="C34" s="17">
        <f>[1]Fed_Agency_I_and_I!F57</f>
        <v>197746</v>
      </c>
      <c r="D34" s="17">
        <f>[1]Fed_Agency_I_and_I!G57</f>
        <v>435</v>
      </c>
      <c r="E34" s="17">
        <f>[1]Fed_Agency_I_and_I!H57</f>
        <v>1</v>
      </c>
      <c r="F34" s="18">
        <f>[1]Fed_Agency_I_and_I!I57</f>
        <v>0.22</v>
      </c>
      <c r="G34" s="18">
        <f>[1]Fed_Agency_I_and_I!J57</f>
        <v>0.88</v>
      </c>
      <c r="H34" s="17">
        <f>[1]Fed_Agency_I_and_I!K57</f>
        <v>258</v>
      </c>
      <c r="I34" s="17">
        <f>[1]Fed_Agency_I_and_I!L57</f>
        <v>6</v>
      </c>
      <c r="J34" s="18">
        <f>[1]Fed_Agency_I_and_I!M57</f>
        <v>0.13</v>
      </c>
      <c r="K34" s="18">
        <f>[1]Fed_Agency_I_and_I!N57</f>
        <v>0.52</v>
      </c>
      <c r="L34" s="17">
        <f>[1]Fed_Agency_I_and_I!O57</f>
        <v>2</v>
      </c>
      <c r="M34" s="17">
        <f>[1]Fed_Agency_I_and_I!P57</f>
        <v>0</v>
      </c>
    </row>
    <row r="35" spans="1:13" x14ac:dyDescent="0.3">
      <c r="B35" s="20" t="s">
        <v>38</v>
      </c>
      <c r="C35" s="14">
        <f>[1]Fed_Agency_I_and_I!F58</f>
        <v>155005</v>
      </c>
      <c r="D35" s="14">
        <f>[1]Fed_Agency_I_and_I!G58</f>
        <v>337</v>
      </c>
      <c r="E35" s="14">
        <f>[1]Fed_Agency_I_and_I!H58</f>
        <v>33</v>
      </c>
      <c r="F35" s="15">
        <f>[1]Fed_Agency_I_and_I!I58</f>
        <v>0.22</v>
      </c>
      <c r="G35" s="15">
        <f>[1]Fed_Agency_I_and_I!J58</f>
        <v>0.88</v>
      </c>
      <c r="H35" s="14">
        <f>[1]Fed_Agency_I_and_I!K58</f>
        <v>252</v>
      </c>
      <c r="I35" s="14">
        <f>[1]Fed_Agency_I_and_I!L58</f>
        <v>33</v>
      </c>
      <c r="J35" s="15">
        <f>[1]Fed_Agency_I_and_I!M58</f>
        <v>0.16</v>
      </c>
      <c r="K35" s="15">
        <f>[1]Fed_Agency_I_and_I!N58</f>
        <v>0.64</v>
      </c>
      <c r="L35" s="14">
        <f>[1]Fed_Agency_I_and_I!O58</f>
        <v>0</v>
      </c>
      <c r="M35" s="14">
        <f>[1]Fed_Agency_I_and_I!P58</f>
        <v>0</v>
      </c>
    </row>
    <row r="36" spans="1:13" x14ac:dyDescent="0.3">
      <c r="A36" t="s">
        <v>39</v>
      </c>
      <c r="C36" s="12">
        <f>[1]Fed_Agency_I_and_I!F59</f>
        <v>11095</v>
      </c>
      <c r="D36" s="12">
        <f>[1]Fed_Agency_I_and_I!G59</f>
        <v>47</v>
      </c>
      <c r="E36" s="12">
        <f>[1]Fed_Agency_I_and_I!H59</f>
        <v>2</v>
      </c>
      <c r="F36" s="7">
        <f>[1]Fed_Agency_I_and_I!I59</f>
        <v>0.42</v>
      </c>
      <c r="G36" s="7">
        <f>[1]Fed_Agency_I_and_I!J59</f>
        <v>1.68</v>
      </c>
      <c r="H36" s="12">
        <f>[1]Fed_Agency_I_and_I!K59</f>
        <v>38</v>
      </c>
      <c r="I36" s="12">
        <f>[1]Fed_Agency_I_and_I!L59</f>
        <v>2</v>
      </c>
      <c r="J36" s="7">
        <f>[1]Fed_Agency_I_and_I!M59</f>
        <v>0.34</v>
      </c>
      <c r="K36" s="7">
        <f>[1]Fed_Agency_I_and_I!N59</f>
        <v>1.36</v>
      </c>
      <c r="L36" s="12">
        <f>[1]Fed_Agency_I_and_I!O59</f>
        <v>0</v>
      </c>
      <c r="M36" s="12">
        <f>[1]Fed_Agency_I_and_I!P59</f>
        <v>0</v>
      </c>
    </row>
    <row r="37" spans="1:13" x14ac:dyDescent="0.3">
      <c r="A37" s="16" t="s">
        <v>40</v>
      </c>
      <c r="B37" s="16"/>
      <c r="C37" s="17">
        <f>[1]Fed_Agency_I_and_I!F60</f>
        <v>3987</v>
      </c>
      <c r="D37" s="17">
        <f>[1]Fed_Agency_I_and_I!G60</f>
        <v>0</v>
      </c>
      <c r="E37" s="17">
        <f>[1]Fed_Agency_I_and_I!H60</f>
        <v>0</v>
      </c>
      <c r="F37" s="18">
        <f>[1]Fed_Agency_I_and_I!I60</f>
        <v>0</v>
      </c>
      <c r="G37" s="18">
        <f>[1]Fed_Agency_I_and_I!J60</f>
        <v>0</v>
      </c>
      <c r="H37" s="17">
        <f>[1]Fed_Agency_I_and_I!K60</f>
        <v>0</v>
      </c>
      <c r="I37" s="17">
        <f>[1]Fed_Agency_I_and_I!L60</f>
        <v>0</v>
      </c>
      <c r="J37" s="18">
        <f>[1]Fed_Agency_I_and_I!M60</f>
        <v>0</v>
      </c>
      <c r="K37" s="18">
        <f>[1]Fed_Agency_I_and_I!N60</f>
        <v>0</v>
      </c>
      <c r="L37" s="17">
        <f>[1]Fed_Agency_I_and_I!O60</f>
        <v>0</v>
      </c>
      <c r="M37" s="17">
        <f>[1]Fed_Agency_I_and_I!P60</f>
        <v>0</v>
      </c>
    </row>
    <row r="38" spans="1:13" x14ac:dyDescent="0.3">
      <c r="A38" t="s">
        <v>41</v>
      </c>
      <c r="C38" s="12">
        <f>[1]Fed_Agency_I_and_I!F61</f>
        <v>10056</v>
      </c>
      <c r="D38" s="12">
        <f>[1]Fed_Agency_I_and_I!G61</f>
        <v>5</v>
      </c>
      <c r="E38" s="12">
        <f>[1]Fed_Agency_I_and_I!H61</f>
        <v>0</v>
      </c>
      <c r="F38" s="7">
        <f>[1]Fed_Agency_I_and_I!I61</f>
        <v>0.05</v>
      </c>
      <c r="G38" s="7">
        <f>[1]Fed_Agency_I_and_I!J61</f>
        <v>0.2</v>
      </c>
      <c r="H38" s="12">
        <f>[1]Fed_Agency_I_and_I!K61</f>
        <v>4</v>
      </c>
      <c r="I38" s="12">
        <f>[1]Fed_Agency_I_and_I!L61</f>
        <v>0</v>
      </c>
      <c r="J38" s="7">
        <f>[1]Fed_Agency_I_and_I!M61</f>
        <v>0.04</v>
      </c>
      <c r="K38" s="7">
        <f>[1]Fed_Agency_I_and_I!N61</f>
        <v>0.16</v>
      </c>
      <c r="L38" s="12">
        <f>[1]Fed_Agency_I_and_I!O61</f>
        <v>0</v>
      </c>
      <c r="M38" s="12">
        <f>[1]Fed_Agency_I_and_I!P61</f>
        <v>0</v>
      </c>
    </row>
    <row r="39" spans="1:13" x14ac:dyDescent="0.3">
      <c r="A39" s="16" t="s">
        <v>42</v>
      </c>
      <c r="B39" s="16"/>
      <c r="C39" s="17">
        <f>[1]Fed_Agency_I_and_I!F62</f>
        <v>10890</v>
      </c>
      <c r="D39" s="17">
        <f>[1]Fed_Agency_I_and_I!G62</f>
        <v>0</v>
      </c>
      <c r="E39" s="17">
        <f>[1]Fed_Agency_I_and_I!H62</f>
        <v>0</v>
      </c>
      <c r="F39" s="18">
        <f>[1]Fed_Agency_I_and_I!I62</f>
        <v>0</v>
      </c>
      <c r="G39" s="18">
        <f>[1]Fed_Agency_I_and_I!J62</f>
        <v>0</v>
      </c>
      <c r="H39" s="17">
        <f>[1]Fed_Agency_I_and_I!K62</f>
        <v>0</v>
      </c>
      <c r="I39" s="17">
        <f>[1]Fed_Agency_I_and_I!L62</f>
        <v>0</v>
      </c>
      <c r="J39" s="18">
        <f>[1]Fed_Agency_I_and_I!M62</f>
        <v>0</v>
      </c>
      <c r="K39" s="18">
        <f>[1]Fed_Agency_I_and_I!N62</f>
        <v>0</v>
      </c>
      <c r="L39" s="17">
        <f>[1]Fed_Agency_I_and_I!O62</f>
        <v>0</v>
      </c>
      <c r="M39" s="17">
        <f>[1]Fed_Agency_I_and_I!P62</f>
        <v>0</v>
      </c>
    </row>
    <row r="40" spans="1:13" x14ac:dyDescent="0.3">
      <c r="A40" t="s">
        <v>43</v>
      </c>
      <c r="C40" s="12">
        <f>[1]Fed_Agency_I_and_I!F63</f>
        <v>23645</v>
      </c>
      <c r="D40" s="12">
        <f>[1]Fed_Agency_I_and_I!G63</f>
        <v>50</v>
      </c>
      <c r="E40" s="12">
        <f>[1]Fed_Agency_I_and_I!H63</f>
        <v>1</v>
      </c>
      <c r="F40" s="7">
        <f>[1]Fed_Agency_I_and_I!I63</f>
        <v>0.21</v>
      </c>
      <c r="G40" s="7">
        <f>[1]Fed_Agency_I_and_I!J63</f>
        <v>0.84</v>
      </c>
      <c r="H40" s="12">
        <f>[1]Fed_Agency_I_and_I!K63</f>
        <v>39</v>
      </c>
      <c r="I40" s="12">
        <f>[1]Fed_Agency_I_and_I!L63</f>
        <v>1</v>
      </c>
      <c r="J40" s="7">
        <f>[1]Fed_Agency_I_and_I!M63</f>
        <v>0.16</v>
      </c>
      <c r="K40" s="7">
        <f>[1]Fed_Agency_I_and_I!N63</f>
        <v>0.64</v>
      </c>
      <c r="L40" s="12">
        <f>[1]Fed_Agency_I_and_I!O63</f>
        <v>0</v>
      </c>
      <c r="M40" s="12">
        <f>[1]Fed_Agency_I_and_I!P63</f>
        <v>0</v>
      </c>
    </row>
    <row r="41" spans="1:13" x14ac:dyDescent="0.3">
      <c r="A41" s="16" t="s">
        <v>44</v>
      </c>
      <c r="B41" s="16"/>
      <c r="C41" s="17">
        <f>[1]Fed_Agency_I_and_I!F64</f>
        <v>13300</v>
      </c>
      <c r="D41" s="17">
        <f>[1]Fed_Agency_I_and_I!G64</f>
        <v>52</v>
      </c>
      <c r="E41" s="17">
        <f>[1]Fed_Agency_I_and_I!H64</f>
        <v>1</v>
      </c>
      <c r="F41" s="18">
        <f>[1]Fed_Agency_I_and_I!I64</f>
        <v>0.39</v>
      </c>
      <c r="G41" s="18">
        <f>[1]Fed_Agency_I_and_I!J64</f>
        <v>0</v>
      </c>
      <c r="H41" s="17">
        <f>[1]Fed_Agency_I_and_I!K64</f>
        <v>32</v>
      </c>
      <c r="I41" s="17">
        <f>[1]Fed_Agency_I_and_I!L64</f>
        <v>1</v>
      </c>
      <c r="J41" s="18">
        <f>[1]Fed_Agency_I_and_I!M64</f>
        <v>0.24</v>
      </c>
      <c r="K41" s="18">
        <f>[1]Fed_Agency_I_and_I!N64</f>
        <v>0</v>
      </c>
      <c r="L41" s="17">
        <f>[1]Fed_Agency_I_and_I!O64</f>
        <v>0</v>
      </c>
      <c r="M41" s="17">
        <f>[1]Fed_Agency_I_and_I!P64</f>
        <v>0</v>
      </c>
    </row>
    <row r="42" spans="1:13" x14ac:dyDescent="0.3">
      <c r="A42" t="s">
        <v>45</v>
      </c>
      <c r="C42" s="12">
        <f>[1]Fed_Agency_I_and_I!F65</f>
        <v>95332</v>
      </c>
      <c r="D42" s="12">
        <f>[1]Fed_Agency_I_and_I!G65</f>
        <v>235</v>
      </c>
      <c r="E42" s="12">
        <f>[1]Fed_Agency_I_and_I!H65</f>
        <v>30</v>
      </c>
      <c r="F42" s="7">
        <f>[1]Fed_Agency_I_and_I!I65</f>
        <v>0.25</v>
      </c>
      <c r="G42" s="7">
        <f>[1]Fed_Agency_I_and_I!J65</f>
        <v>1</v>
      </c>
      <c r="H42" s="12">
        <f>[1]Fed_Agency_I_and_I!K65</f>
        <v>171</v>
      </c>
      <c r="I42" s="12">
        <f>[1]Fed_Agency_I_and_I!L65</f>
        <v>30</v>
      </c>
      <c r="J42" s="7">
        <f>[1]Fed_Agency_I_and_I!M65</f>
        <v>0.18</v>
      </c>
      <c r="K42" s="7">
        <f>[1]Fed_Agency_I_and_I!N65</f>
        <v>0.72</v>
      </c>
      <c r="L42" s="12">
        <f>[1]Fed_Agency_I_and_I!O65</f>
        <v>0</v>
      </c>
      <c r="M42" s="12">
        <f>[1]Fed_Agency_I_and_I!P65</f>
        <v>0</v>
      </c>
    </row>
    <row r="43" spans="1:13" x14ac:dyDescent="0.3">
      <c r="K43" s="19"/>
    </row>
    <row r="44" spans="1:13" x14ac:dyDescent="0.3">
      <c r="B44" s="20" t="s">
        <v>46</v>
      </c>
      <c r="C44" s="14">
        <f>[1]Fed_Agency_I_and_I!F67</f>
        <v>4252</v>
      </c>
      <c r="D44" s="14">
        <f>[1]Fed_Agency_I_and_I!G67</f>
        <v>0</v>
      </c>
      <c r="E44" s="14">
        <f>[1]Fed_Agency_I_and_I!H67</f>
        <v>0</v>
      </c>
      <c r="F44" s="15">
        <f>[1]Fed_Agency_I_and_I!I67</f>
        <v>0</v>
      </c>
      <c r="G44" s="15">
        <f>[1]Fed_Agency_I_and_I!J67</f>
        <v>0</v>
      </c>
      <c r="H44" s="14">
        <f>[1]Fed_Agency_I_and_I!K67</f>
        <v>0</v>
      </c>
      <c r="I44" s="14">
        <f>[1]Fed_Agency_I_and_I!L67</f>
        <v>0</v>
      </c>
      <c r="J44" s="15">
        <f>[1]Fed_Agency_I_and_I!M67</f>
        <v>0</v>
      </c>
      <c r="K44" s="15">
        <f>[1]Fed_Agency_I_and_I!N67</f>
        <v>0</v>
      </c>
      <c r="L44" s="14">
        <f>[1]Fed_Agency_I_and_I!O67</f>
        <v>0</v>
      </c>
      <c r="M44" s="14">
        <f>[1]Fed_Agency_I_and_I!P67</f>
        <v>0</v>
      </c>
    </row>
    <row r="45" spans="1:13" x14ac:dyDescent="0.3">
      <c r="G45" s="7"/>
      <c r="K45" s="7"/>
      <c r="L45" s="12"/>
      <c r="M45" s="12"/>
    </row>
    <row r="46" spans="1:13" x14ac:dyDescent="0.3">
      <c r="B46" s="20" t="s">
        <v>47</v>
      </c>
      <c r="C46" s="14">
        <f>[1]Fed_Agency_I_and_I!F69</f>
        <v>16370</v>
      </c>
      <c r="D46" s="14">
        <f>[1]Fed_Agency_I_and_I!G69</f>
        <v>40</v>
      </c>
      <c r="E46" s="14">
        <f>[1]Fed_Agency_I_and_I!H69</f>
        <v>5</v>
      </c>
      <c r="F46" s="15">
        <f>[1]Fed_Agency_I_and_I!I69</f>
        <v>0.24</v>
      </c>
      <c r="G46" s="15">
        <f>[1]Fed_Agency_I_and_I!J69</f>
        <v>0.96</v>
      </c>
      <c r="H46" s="14">
        <f>[1]Fed_Agency_I_and_I!K69</f>
        <v>24</v>
      </c>
      <c r="I46" s="14">
        <f>[1]Fed_Agency_I_and_I!L69</f>
        <v>5</v>
      </c>
      <c r="J46" s="15">
        <f>[1]Fed_Agency_I_and_I!M69</f>
        <v>0.15</v>
      </c>
      <c r="K46" s="15">
        <f>[1]Fed_Agency_I_and_I!N69</f>
        <v>0.6</v>
      </c>
      <c r="L46" s="14">
        <f>[1]Fed_Agency_I_and_I!O69</f>
        <v>0</v>
      </c>
      <c r="M46" s="14">
        <f>[1]Fed_Agency_I_and_I!P69</f>
        <v>0</v>
      </c>
    </row>
    <row r="47" spans="1:13" x14ac:dyDescent="0.3">
      <c r="G47" s="7"/>
      <c r="K47" s="7"/>
      <c r="L47" s="12"/>
      <c r="M47" s="12"/>
    </row>
    <row r="48" spans="1:13" ht="16.2" x14ac:dyDescent="0.3">
      <c r="B48" s="20" t="s">
        <v>48</v>
      </c>
      <c r="C48" s="14">
        <f>[1]Fed_Agency_I_and_I!F71</f>
        <v>90337</v>
      </c>
      <c r="D48" s="14">
        <f>[1]Fed_Agency_I_and_I!G71</f>
        <v>85</v>
      </c>
      <c r="E48" s="14">
        <f>[1]Fed_Agency_I_and_I!H71</f>
        <v>17</v>
      </c>
      <c r="F48" s="15">
        <f>[1]Fed_Agency_I_and_I!I71</f>
        <v>0.09</v>
      </c>
      <c r="G48" s="15">
        <f>[1]Fed_Agency_I_and_I!J71</f>
        <v>0.36</v>
      </c>
      <c r="H48" s="14">
        <f>[1]Fed_Agency_I_and_I!K71</f>
        <v>59</v>
      </c>
      <c r="I48" s="14">
        <f>[1]Fed_Agency_I_and_I!L71</f>
        <v>17</v>
      </c>
      <c r="J48" s="15">
        <f>[1]Fed_Agency_I_and_I!M71</f>
        <v>7.0000000000000007E-2</v>
      </c>
      <c r="K48" s="15">
        <f>[1]Fed_Agency_I_and_I!N71</f>
        <v>0.28000000000000003</v>
      </c>
      <c r="L48" s="14">
        <f>[1]Fed_Agency_I_and_I!O71</f>
        <v>0</v>
      </c>
      <c r="M48" s="14">
        <f>[1]Fed_Agency_I_and_I!P71</f>
        <v>0</v>
      </c>
    </row>
    <row r="49" spans="1:13" x14ac:dyDescent="0.3">
      <c r="A49" t="s">
        <v>49</v>
      </c>
      <c r="C49" s="12">
        <f>[1]Fed_Agency_I_and_I!F72</f>
        <v>1812</v>
      </c>
      <c r="D49" s="12">
        <f>[1]Fed_Agency_I_and_I!G72</f>
        <v>0</v>
      </c>
      <c r="E49" s="12">
        <f>[1]Fed_Agency_I_and_I!H72</f>
        <v>0</v>
      </c>
      <c r="F49" s="7">
        <f>[1]Fed_Agency_I_and_I!I72</f>
        <v>0</v>
      </c>
      <c r="G49" s="7">
        <f>[1]Fed_Agency_I_and_I!J72</f>
        <v>0</v>
      </c>
      <c r="H49" s="12">
        <f>[1]Fed_Agency_I_and_I!K72</f>
        <v>0</v>
      </c>
      <c r="I49" s="12">
        <f>[1]Fed_Agency_I_and_I!L72</f>
        <v>0</v>
      </c>
      <c r="J49" s="7">
        <f>[1]Fed_Agency_I_and_I!M72</f>
        <v>0</v>
      </c>
      <c r="K49" s="7">
        <f>[1]Fed_Agency_I_and_I!N72</f>
        <v>0</v>
      </c>
      <c r="L49" s="12">
        <f>[1]Fed_Agency_I_and_I!O72</f>
        <v>0</v>
      </c>
      <c r="M49" s="12">
        <f>[1]Fed_Agency_I_and_I!P72</f>
        <v>0</v>
      </c>
    </row>
    <row r="50" spans="1:13" x14ac:dyDescent="0.3">
      <c r="A50" s="16" t="s">
        <v>50</v>
      </c>
      <c r="B50" s="16"/>
      <c r="C50" s="17">
        <f>[1]Fed_Agency_I_and_I!F73</f>
        <v>12544</v>
      </c>
      <c r="D50" s="17">
        <f>[1]Fed_Agency_I_and_I!G73</f>
        <v>3</v>
      </c>
      <c r="E50" s="17">
        <f>[1]Fed_Agency_I_and_I!H73</f>
        <v>0</v>
      </c>
      <c r="F50" s="18">
        <f>[1]Fed_Agency_I_and_I!I73</f>
        <v>0.02</v>
      </c>
      <c r="G50" s="18">
        <f>[1]Fed_Agency_I_and_I!J73</f>
        <v>0.08</v>
      </c>
      <c r="H50" s="17">
        <f>[1]Fed_Agency_I_and_I!K73</f>
        <v>2</v>
      </c>
      <c r="I50" s="17">
        <f>[1]Fed_Agency_I_and_I!L73</f>
        <v>0</v>
      </c>
      <c r="J50" s="18">
        <f>[1]Fed_Agency_I_and_I!M73</f>
        <v>0.02</v>
      </c>
      <c r="K50" s="18">
        <f>[1]Fed_Agency_I_and_I!N73</f>
        <v>0.08</v>
      </c>
      <c r="L50" s="17">
        <f>[1]Fed_Agency_I_and_I!O73</f>
        <v>0</v>
      </c>
      <c r="M50" s="17">
        <f>[1]Fed_Agency_I_and_I!P73</f>
        <v>0</v>
      </c>
    </row>
    <row r="51" spans="1:13" x14ac:dyDescent="0.3">
      <c r="A51" t="s">
        <v>51</v>
      </c>
      <c r="C51" s="12">
        <f>[1]Fed_Agency_I_and_I!F74</f>
        <v>6531</v>
      </c>
      <c r="D51" s="12">
        <f>[1]Fed_Agency_I_and_I!G74</f>
        <v>0</v>
      </c>
      <c r="E51" s="12">
        <f>[1]Fed_Agency_I_and_I!H74</f>
        <v>0</v>
      </c>
      <c r="F51" s="7">
        <f>[1]Fed_Agency_I_and_I!I74</f>
        <v>0</v>
      </c>
      <c r="G51" s="7">
        <f>[1]Fed_Agency_I_and_I!J74</f>
        <v>0</v>
      </c>
      <c r="H51" s="12">
        <f>[1]Fed_Agency_I_and_I!K74</f>
        <v>0</v>
      </c>
      <c r="I51" s="12">
        <f>[1]Fed_Agency_I_and_I!L74</f>
        <v>0</v>
      </c>
      <c r="J51" s="7">
        <f>[1]Fed_Agency_I_and_I!M74</f>
        <v>0</v>
      </c>
      <c r="K51" s="7">
        <f>[1]Fed_Agency_I_and_I!N74</f>
        <v>0</v>
      </c>
      <c r="L51" s="12">
        <f>[1]Fed_Agency_I_and_I!O74</f>
        <v>0</v>
      </c>
      <c r="M51" s="12">
        <f>[1]Fed_Agency_I_and_I!P74</f>
        <v>0</v>
      </c>
    </row>
    <row r="52" spans="1:13" x14ac:dyDescent="0.3">
      <c r="A52" s="16" t="s">
        <v>52</v>
      </c>
      <c r="B52" s="16"/>
      <c r="C52" s="17">
        <f>[1]Fed_Agency_I_and_I!F75</f>
        <v>20227</v>
      </c>
      <c r="D52" s="17">
        <f>[1]Fed_Agency_I_and_I!G75</f>
        <v>11</v>
      </c>
      <c r="E52" s="17">
        <f>[1]Fed_Agency_I_and_I!H75</f>
        <v>0</v>
      </c>
      <c r="F52" s="18">
        <f>[1]Fed_Agency_I_and_I!I75</f>
        <v>0.05</v>
      </c>
      <c r="G52" s="18">
        <f>[1]Fed_Agency_I_and_I!J75</f>
        <v>0.2</v>
      </c>
      <c r="H52" s="17">
        <f>[1]Fed_Agency_I_and_I!K75</f>
        <v>7</v>
      </c>
      <c r="I52" s="17">
        <f>[1]Fed_Agency_I_and_I!L75</f>
        <v>0</v>
      </c>
      <c r="J52" s="18">
        <f>[1]Fed_Agency_I_and_I!M75</f>
        <v>0.03</v>
      </c>
      <c r="K52" s="18">
        <f>[1]Fed_Agency_I_and_I!N75</f>
        <v>0.12</v>
      </c>
      <c r="L52" s="17">
        <f>[1]Fed_Agency_I_and_I!O75</f>
        <v>0</v>
      </c>
      <c r="M52" s="17">
        <f>[1]Fed_Agency_I_and_I!P75</f>
        <v>0</v>
      </c>
    </row>
    <row r="53" spans="1:13" x14ac:dyDescent="0.3">
      <c r="A53" t="s">
        <v>53</v>
      </c>
      <c r="C53" s="12">
        <f>[1]Fed_Agency_I_and_I!F76</f>
        <v>2630</v>
      </c>
      <c r="D53" s="12">
        <f>[1]Fed_Agency_I_and_I!G76</f>
        <v>0</v>
      </c>
      <c r="E53" s="12">
        <f>[1]Fed_Agency_I_and_I!H76</f>
        <v>0</v>
      </c>
      <c r="F53" s="7">
        <f>[1]Fed_Agency_I_and_I!I76</f>
        <v>0</v>
      </c>
      <c r="G53" s="7">
        <f>[1]Fed_Agency_I_and_I!J76</f>
        <v>0</v>
      </c>
      <c r="H53" s="12">
        <f>[1]Fed_Agency_I_and_I!K76</f>
        <v>0</v>
      </c>
      <c r="I53" s="12">
        <f>[1]Fed_Agency_I_and_I!L76</f>
        <v>0</v>
      </c>
      <c r="J53" s="7">
        <f>[1]Fed_Agency_I_and_I!M76</f>
        <v>0</v>
      </c>
      <c r="K53" s="7">
        <f>[1]Fed_Agency_I_and_I!N76</f>
        <v>0</v>
      </c>
      <c r="L53" s="12">
        <f>[1]Fed_Agency_I_and_I!O76</f>
        <v>0</v>
      </c>
      <c r="M53" s="12">
        <f>[1]Fed_Agency_I_and_I!P76</f>
        <v>0</v>
      </c>
    </row>
    <row r="54" spans="1:13" x14ac:dyDescent="0.3">
      <c r="A54" s="16" t="s">
        <v>54</v>
      </c>
      <c r="B54" s="16"/>
      <c r="C54" s="17">
        <f>[1]Fed_Agency_I_and_I!F77</f>
        <v>13734</v>
      </c>
      <c r="D54" s="17">
        <f>[1]Fed_Agency_I_and_I!G77</f>
        <v>49</v>
      </c>
      <c r="E54" s="17">
        <f>[1]Fed_Agency_I_and_I!H77</f>
        <v>17</v>
      </c>
      <c r="F54" s="18">
        <f>[1]Fed_Agency_I_and_I!I77</f>
        <v>0.36</v>
      </c>
      <c r="G54" s="18">
        <f>[1]Fed_Agency_I_and_I!J77</f>
        <v>1.44</v>
      </c>
      <c r="H54" s="17">
        <f>[1]Fed_Agency_I_and_I!K77</f>
        <v>33</v>
      </c>
      <c r="I54" s="17">
        <f>[1]Fed_Agency_I_and_I!L77</f>
        <v>17</v>
      </c>
      <c r="J54" s="18">
        <f>[1]Fed_Agency_I_and_I!M77</f>
        <v>0.24</v>
      </c>
      <c r="K54" s="18">
        <f>[1]Fed_Agency_I_and_I!N77</f>
        <v>0.96</v>
      </c>
      <c r="L54" s="17">
        <f>[1]Fed_Agency_I_and_I!O77</f>
        <v>0</v>
      </c>
      <c r="M54" s="17">
        <f>[1]Fed_Agency_I_and_I!P77</f>
        <v>0</v>
      </c>
    </row>
    <row r="55" spans="1:13" x14ac:dyDescent="0.3">
      <c r="A55" t="s">
        <v>55</v>
      </c>
      <c r="C55" s="12">
        <f>[1]Fed_Agency_I_and_I!F78</f>
        <v>20428</v>
      </c>
      <c r="D55" s="12">
        <f>[1]Fed_Agency_I_and_I!G78</f>
        <v>17</v>
      </c>
      <c r="E55" s="12">
        <f>[1]Fed_Agency_I_and_I!H78</f>
        <v>0</v>
      </c>
      <c r="F55" s="7">
        <f>[1]Fed_Agency_I_and_I!I78</f>
        <v>0.08</v>
      </c>
      <c r="G55" s="7">
        <f>[1]Fed_Agency_I_and_I!J78</f>
        <v>0.32</v>
      </c>
      <c r="H55" s="12">
        <f>[1]Fed_Agency_I_and_I!K78</f>
        <v>17</v>
      </c>
      <c r="I55" s="12">
        <f>[1]Fed_Agency_I_and_I!L78</f>
        <v>0</v>
      </c>
      <c r="J55" s="7">
        <f>[1]Fed_Agency_I_and_I!M78</f>
        <v>0.08</v>
      </c>
      <c r="K55" s="7">
        <f>[1]Fed_Agency_I_and_I!N78</f>
        <v>0.32</v>
      </c>
      <c r="L55" s="12">
        <f>[1]Fed_Agency_I_and_I!O78</f>
        <v>0</v>
      </c>
      <c r="M55" s="12">
        <f>[1]Fed_Agency_I_and_I!P78</f>
        <v>0</v>
      </c>
    </row>
    <row r="56" spans="1:13" x14ac:dyDescent="0.3">
      <c r="A56" s="16" t="s">
        <v>56</v>
      </c>
      <c r="B56" s="16"/>
      <c r="C56" s="17">
        <f>[1]Fed_Agency_I_and_I!F79</f>
        <v>804</v>
      </c>
      <c r="D56" s="17">
        <f>[1]Fed_Agency_I_and_I!G79</f>
        <v>0</v>
      </c>
      <c r="E56" s="17">
        <f>[1]Fed_Agency_I_and_I!H79</f>
        <v>0</v>
      </c>
      <c r="F56" s="18">
        <f>[1]Fed_Agency_I_and_I!I79</f>
        <v>0</v>
      </c>
      <c r="G56" s="18">
        <f>[1]Fed_Agency_I_and_I!J79</f>
        <v>0</v>
      </c>
      <c r="H56" s="17">
        <f>[1]Fed_Agency_I_and_I!K79</f>
        <v>0</v>
      </c>
      <c r="I56" s="17">
        <f>[1]Fed_Agency_I_and_I!L79</f>
        <v>0</v>
      </c>
      <c r="J56" s="18">
        <f>[1]Fed_Agency_I_and_I!M79</f>
        <v>0</v>
      </c>
      <c r="K56" s="18">
        <f>[1]Fed_Agency_I_and_I!N79</f>
        <v>0</v>
      </c>
      <c r="L56" s="17">
        <f>[1]Fed_Agency_I_and_I!O79</f>
        <v>0</v>
      </c>
      <c r="M56" s="17">
        <f>[1]Fed_Agency_I_and_I!P79</f>
        <v>0</v>
      </c>
    </row>
    <row r="57" spans="1:13" x14ac:dyDescent="0.3">
      <c r="A57" t="s">
        <v>57</v>
      </c>
      <c r="C57" s="12">
        <f>[1]Fed_Agency_I_and_I!F80</f>
        <v>11627</v>
      </c>
      <c r="D57" s="12">
        <f>[1]Fed_Agency_I_and_I!G80</f>
        <v>5</v>
      </c>
      <c r="E57" s="12">
        <f>[1]Fed_Agency_I_and_I!H80</f>
        <v>0</v>
      </c>
      <c r="F57" s="7">
        <f>[1]Fed_Agency_I_and_I!I80</f>
        <v>0.04</v>
      </c>
      <c r="G57" s="7">
        <f>[1]Fed_Agency_I_and_I!J80</f>
        <v>0.16</v>
      </c>
      <c r="H57" s="12">
        <f>[1]Fed_Agency_I_and_I!K80</f>
        <v>0</v>
      </c>
      <c r="I57" s="12">
        <f>[1]Fed_Agency_I_and_I!L80</f>
        <v>0</v>
      </c>
      <c r="J57" s="7">
        <f>[1]Fed_Agency_I_and_I!M80</f>
        <v>0</v>
      </c>
      <c r="K57" s="7">
        <f>[1]Fed_Agency_I_and_I!N80</f>
        <v>0</v>
      </c>
      <c r="L57" s="12">
        <f>[1]Fed_Agency_I_and_I!O80</f>
        <v>0</v>
      </c>
      <c r="M57" s="12">
        <f>[1]Fed_Agency_I_and_I!P80</f>
        <v>0</v>
      </c>
    </row>
    <row r="58" spans="1:13" x14ac:dyDescent="0.3">
      <c r="K58" s="19"/>
    </row>
    <row r="59" spans="1:13" x14ac:dyDescent="0.3">
      <c r="B59" s="20" t="s">
        <v>58</v>
      </c>
      <c r="C59" s="14">
        <f>[1]Fed_Agency_I_and_I!F82</f>
        <v>219092</v>
      </c>
      <c r="D59" s="14">
        <f>[1]Fed_Agency_I_and_I!G82</f>
        <v>2327</v>
      </c>
      <c r="E59" s="14">
        <f>[1]Fed_Agency_I_and_I!H82</f>
        <v>101</v>
      </c>
      <c r="F59" s="15">
        <f>[1]Fed_Agency_I_and_I!I82</f>
        <v>1.06</v>
      </c>
      <c r="G59" s="15">
        <f>[1]Fed_Agency_I_and_I!J82</f>
        <v>4.24</v>
      </c>
      <c r="H59" s="14">
        <f>[1]Fed_Agency_I_and_I!K82</f>
        <v>1092</v>
      </c>
      <c r="I59" s="14">
        <f>[1]Fed_Agency_I_and_I!L82</f>
        <v>90</v>
      </c>
      <c r="J59" s="15">
        <f>[1]Fed_Agency_I_and_I!M82</f>
        <v>0.5</v>
      </c>
      <c r="K59" s="15">
        <f>[1]Fed_Agency_I_and_I!N82</f>
        <v>2</v>
      </c>
      <c r="L59" s="14">
        <f>[1]Fed_Agency_I_and_I!O82</f>
        <v>5</v>
      </c>
      <c r="M59" s="14">
        <f>[1]Fed_Agency_I_and_I!P82</f>
        <v>0</v>
      </c>
    </row>
    <row r="60" spans="1:13" x14ac:dyDescent="0.3">
      <c r="A60" t="s">
        <v>59</v>
      </c>
      <c r="C60" s="12">
        <f>[1]Fed_Agency_I_and_I!F83</f>
        <v>20513</v>
      </c>
      <c r="D60" s="12">
        <f>[1]Fed_Agency_I_and_I!G83</f>
        <v>22</v>
      </c>
      <c r="E60" s="12">
        <f>[1]Fed_Agency_I_and_I!H83</f>
        <v>1</v>
      </c>
      <c r="F60" s="7">
        <f>[1]Fed_Agency_I_and_I!I83</f>
        <v>0.11</v>
      </c>
      <c r="G60" s="7">
        <f>[1]Fed_Agency_I_and_I!J83</f>
        <v>0.44</v>
      </c>
      <c r="H60" s="12">
        <f>[1]Fed_Agency_I_and_I!K83</f>
        <v>14</v>
      </c>
      <c r="I60" s="12">
        <f>[1]Fed_Agency_I_and_I!L83</f>
        <v>0</v>
      </c>
      <c r="J60" s="7">
        <f>[1]Fed_Agency_I_and_I!M83</f>
        <v>7.0000000000000007E-2</v>
      </c>
      <c r="K60" s="7">
        <f>[1]Fed_Agency_I_and_I!N83</f>
        <v>0.28000000000000003</v>
      </c>
      <c r="L60" s="12">
        <f>[1]Fed_Agency_I_and_I!O83</f>
        <v>0</v>
      </c>
      <c r="M60" s="12">
        <f>[1]Fed_Agency_I_and_I!P83</f>
        <v>0</v>
      </c>
    </row>
    <row r="61" spans="1:13" x14ac:dyDescent="0.3">
      <c r="A61" s="16" t="s">
        <v>60</v>
      </c>
      <c r="B61" s="16"/>
      <c r="C61" s="17">
        <f>[1]Fed_Agency_I_and_I!F84</f>
        <v>64453</v>
      </c>
      <c r="D61" s="17">
        <f>[1]Fed_Agency_I_and_I!G84</f>
        <v>1485</v>
      </c>
      <c r="E61" s="17">
        <f>[1]Fed_Agency_I_and_I!H84</f>
        <v>59</v>
      </c>
      <c r="F61" s="18">
        <f>[1]Fed_Agency_I_and_I!I84</f>
        <v>2.2999999999999998</v>
      </c>
      <c r="G61" s="18">
        <f>[1]Fed_Agency_I_and_I!J84</f>
        <v>9.1999999999999993</v>
      </c>
      <c r="H61" s="17">
        <f>[1]Fed_Agency_I_and_I!K84</f>
        <v>594</v>
      </c>
      <c r="I61" s="17">
        <f>[1]Fed_Agency_I_and_I!L84</f>
        <v>49</v>
      </c>
      <c r="J61" s="18">
        <f>[1]Fed_Agency_I_and_I!M84</f>
        <v>0.92</v>
      </c>
      <c r="K61" s="18">
        <f>[1]Fed_Agency_I_and_I!N84</f>
        <v>3.68</v>
      </c>
      <c r="L61" s="17">
        <f>[1]Fed_Agency_I_and_I!O84</f>
        <v>3</v>
      </c>
      <c r="M61" s="17">
        <f>[1]Fed_Agency_I_and_I!P84</f>
        <v>0</v>
      </c>
    </row>
    <row r="62" spans="1:13" x14ac:dyDescent="0.3">
      <c r="A62" t="s">
        <v>61</v>
      </c>
      <c r="C62" s="12">
        <f>[1]Fed_Agency_I_and_I!F85</f>
        <v>20177</v>
      </c>
      <c r="D62" s="12">
        <f>[1]Fed_Agency_I_and_I!G85</f>
        <v>184</v>
      </c>
      <c r="E62" s="12">
        <f>[1]Fed_Agency_I_and_I!H85</f>
        <v>8</v>
      </c>
      <c r="F62" s="7">
        <f>[1]Fed_Agency_I_and_I!I85</f>
        <v>0.91</v>
      </c>
      <c r="G62" s="7">
        <f>[1]Fed_Agency_I_and_I!J85</f>
        <v>3.64</v>
      </c>
      <c r="H62" s="12">
        <f>[1]Fed_Agency_I_and_I!K85</f>
        <v>84</v>
      </c>
      <c r="I62" s="12">
        <f>[1]Fed_Agency_I_and_I!L85</f>
        <v>8</v>
      </c>
      <c r="J62" s="7">
        <f>[1]Fed_Agency_I_and_I!M85</f>
        <v>0.42</v>
      </c>
      <c r="K62" s="7">
        <f>[1]Fed_Agency_I_and_I!N85</f>
        <v>1.68</v>
      </c>
      <c r="L62" s="12">
        <f>[1]Fed_Agency_I_and_I!O85</f>
        <v>1</v>
      </c>
      <c r="M62" s="12">
        <f>[1]Fed_Agency_I_and_I!P85</f>
        <v>0</v>
      </c>
    </row>
    <row r="63" spans="1:13" x14ac:dyDescent="0.3">
      <c r="A63" s="16" t="s">
        <v>62</v>
      </c>
      <c r="B63" s="16"/>
      <c r="C63" s="17">
        <f>[1]Fed_Agency_I_and_I!F86</f>
        <v>23096</v>
      </c>
      <c r="D63" s="17">
        <f>[1]Fed_Agency_I_and_I!G86</f>
        <v>25</v>
      </c>
      <c r="E63" s="17">
        <f>[1]Fed_Agency_I_and_I!H86</f>
        <v>2</v>
      </c>
      <c r="F63" s="18">
        <f>[1]Fed_Agency_I_and_I!I86</f>
        <v>0.11</v>
      </c>
      <c r="G63" s="18">
        <f>[1]Fed_Agency_I_and_I!J86</f>
        <v>0.44</v>
      </c>
      <c r="H63" s="17">
        <f>[1]Fed_Agency_I_and_I!K86</f>
        <v>9</v>
      </c>
      <c r="I63" s="17">
        <f>[1]Fed_Agency_I_and_I!L86</f>
        <v>2</v>
      </c>
      <c r="J63" s="18">
        <f>[1]Fed_Agency_I_and_I!M86</f>
        <v>0.04</v>
      </c>
      <c r="K63" s="18">
        <f>[1]Fed_Agency_I_and_I!N86</f>
        <v>0.16</v>
      </c>
      <c r="L63" s="17">
        <f>[1]Fed_Agency_I_and_I!O86</f>
        <v>0</v>
      </c>
      <c r="M63" s="17">
        <f>[1]Fed_Agency_I_and_I!P86</f>
        <v>0</v>
      </c>
    </row>
    <row r="64" spans="1:13" x14ac:dyDescent="0.3">
      <c r="A64" t="s">
        <v>63</v>
      </c>
      <c r="C64" s="12">
        <f>[1]Fed_Agency_I_and_I!F87</f>
        <v>1281</v>
      </c>
      <c r="D64" s="12">
        <f>[1]Fed_Agency_I_and_I!G87</f>
        <v>11</v>
      </c>
      <c r="E64" s="12">
        <f>[1]Fed_Agency_I_and_I!H87</f>
        <v>2</v>
      </c>
      <c r="F64" s="7">
        <f>[1]Fed_Agency_I_and_I!I87</f>
        <v>0.86</v>
      </c>
      <c r="G64" s="7">
        <f>[1]Fed_Agency_I_and_I!J87</f>
        <v>3.44</v>
      </c>
      <c r="H64" s="12">
        <f>[1]Fed_Agency_I_and_I!K87</f>
        <v>5</v>
      </c>
      <c r="I64" s="12">
        <f>[1]Fed_Agency_I_and_I!L87</f>
        <v>2</v>
      </c>
      <c r="J64" s="7">
        <f>[1]Fed_Agency_I_and_I!M87</f>
        <v>0.39</v>
      </c>
      <c r="K64" s="7">
        <f>[1]Fed_Agency_I_and_I!N87</f>
        <v>1.56</v>
      </c>
      <c r="L64" s="12">
        <f>[1]Fed_Agency_I_and_I!O87</f>
        <v>0</v>
      </c>
      <c r="M64" s="12">
        <f>[1]Fed_Agency_I_and_I!P87</f>
        <v>0</v>
      </c>
    </row>
    <row r="65" spans="1:13" x14ac:dyDescent="0.3">
      <c r="A65" s="16" t="s">
        <v>64</v>
      </c>
      <c r="B65" s="16"/>
      <c r="C65" s="17">
        <f>[1]Fed_Agency_I_and_I!F88</f>
        <v>497</v>
      </c>
      <c r="D65" s="17">
        <f>[1]Fed_Agency_I_and_I!G88</f>
        <v>0</v>
      </c>
      <c r="E65" s="17">
        <f>[1]Fed_Agency_I_and_I!H88</f>
        <v>0</v>
      </c>
      <c r="F65" s="18">
        <f>[1]Fed_Agency_I_and_I!I88</f>
        <v>0</v>
      </c>
      <c r="G65" s="18">
        <f>[1]Fed_Agency_I_and_I!J88</f>
        <v>0</v>
      </c>
      <c r="H65" s="17">
        <f>[1]Fed_Agency_I_and_I!K88</f>
        <v>0</v>
      </c>
      <c r="I65" s="17">
        <f>[1]Fed_Agency_I_and_I!L88</f>
        <v>0</v>
      </c>
      <c r="J65" s="18">
        <f>[1]Fed_Agency_I_and_I!M88</f>
        <v>0</v>
      </c>
      <c r="K65" s="18">
        <f>[1]Fed_Agency_I_and_I!N88</f>
        <v>0</v>
      </c>
      <c r="L65" s="17">
        <f>[1]Fed_Agency_I_and_I!O88</f>
        <v>0</v>
      </c>
      <c r="M65" s="17">
        <f>[1]Fed_Agency_I_and_I!P88</f>
        <v>0</v>
      </c>
    </row>
    <row r="66" spans="1:13" x14ac:dyDescent="0.3">
      <c r="A66" t="s">
        <v>65</v>
      </c>
      <c r="C66" s="12">
        <f>[1]Fed_Agency_I_and_I!F89</f>
        <v>62894</v>
      </c>
      <c r="D66" s="12">
        <f>[1]Fed_Agency_I_and_I!G89</f>
        <v>479</v>
      </c>
      <c r="E66" s="12">
        <f>[1]Fed_Agency_I_and_I!H89</f>
        <v>26</v>
      </c>
      <c r="F66" s="7">
        <f>[1]Fed_Agency_I_and_I!I89</f>
        <v>0.76</v>
      </c>
      <c r="G66" s="7">
        <f>[1]Fed_Agency_I_and_I!J89</f>
        <v>3.04</v>
      </c>
      <c r="H66" s="12">
        <f>[1]Fed_Agency_I_and_I!K89</f>
        <v>323</v>
      </c>
      <c r="I66" s="12">
        <f>[1]Fed_Agency_I_and_I!L89</f>
        <v>26</v>
      </c>
      <c r="J66" s="7">
        <f>[1]Fed_Agency_I_and_I!M89</f>
        <v>0.51</v>
      </c>
      <c r="K66" s="7">
        <f>[1]Fed_Agency_I_and_I!N89</f>
        <v>2.04</v>
      </c>
      <c r="L66" s="12">
        <f>[1]Fed_Agency_I_and_I!O89</f>
        <v>1</v>
      </c>
      <c r="M66" s="12">
        <f>[1]Fed_Agency_I_and_I!P89</f>
        <v>0</v>
      </c>
    </row>
    <row r="67" spans="1:13" x14ac:dyDescent="0.3">
      <c r="A67" s="16" t="s">
        <v>66</v>
      </c>
      <c r="B67" s="16"/>
      <c r="C67" s="17">
        <f>[1]Fed_Agency_I_and_I!F90</f>
        <v>9459</v>
      </c>
      <c r="D67" s="17">
        <f>[1]Fed_Agency_I_and_I!G90</f>
        <v>40</v>
      </c>
      <c r="E67" s="17">
        <f>[1]Fed_Agency_I_and_I!H90</f>
        <v>1</v>
      </c>
      <c r="F67" s="18">
        <f>[1]Fed_Agency_I_and_I!I90</f>
        <v>0.42</v>
      </c>
      <c r="G67" s="18">
        <f>[1]Fed_Agency_I_and_I!J90</f>
        <v>1.68</v>
      </c>
      <c r="H67" s="17">
        <f>[1]Fed_Agency_I_and_I!K90</f>
        <v>21</v>
      </c>
      <c r="I67" s="17">
        <f>[1]Fed_Agency_I_and_I!L90</f>
        <v>1</v>
      </c>
      <c r="J67" s="18">
        <f>[1]Fed_Agency_I_and_I!M90</f>
        <v>0.22</v>
      </c>
      <c r="K67" s="18">
        <f>[1]Fed_Agency_I_and_I!N90</f>
        <v>0.88</v>
      </c>
      <c r="L67" s="17">
        <f>[1]Fed_Agency_I_and_I!O90</f>
        <v>0</v>
      </c>
      <c r="M67" s="17">
        <f>[1]Fed_Agency_I_and_I!P90</f>
        <v>0</v>
      </c>
    </row>
    <row r="68" spans="1:13" x14ac:dyDescent="0.3">
      <c r="A68" t="s">
        <v>67</v>
      </c>
      <c r="C68" s="12">
        <f>[1]Fed_Agency_I_and_I!F91</f>
        <v>7670</v>
      </c>
      <c r="D68" s="12">
        <f>[1]Fed_Agency_I_and_I!G91</f>
        <v>51</v>
      </c>
      <c r="E68" s="12">
        <f>[1]Fed_Agency_I_and_I!H91</f>
        <v>0</v>
      </c>
      <c r="F68" s="7">
        <f>[1]Fed_Agency_I_and_I!I91</f>
        <v>0.66</v>
      </c>
      <c r="G68" s="7">
        <f>[1]Fed_Agency_I_and_I!J91</f>
        <v>2.64</v>
      </c>
      <c r="H68" s="12">
        <f>[1]Fed_Agency_I_and_I!K91</f>
        <v>25</v>
      </c>
      <c r="I68" s="12">
        <f>[1]Fed_Agency_I_and_I!L91</f>
        <v>0</v>
      </c>
      <c r="J68" s="7">
        <f>[1]Fed_Agency_I_and_I!M91</f>
        <v>0.33</v>
      </c>
      <c r="K68" s="7">
        <f>[1]Fed_Agency_I_and_I!N91</f>
        <v>1.32</v>
      </c>
      <c r="L68" s="12">
        <f>[1]Fed_Agency_I_and_I!O91</f>
        <v>0</v>
      </c>
      <c r="M68" s="12">
        <f>[1]Fed_Agency_I_and_I!P91</f>
        <v>0</v>
      </c>
    </row>
    <row r="69" spans="1:13" x14ac:dyDescent="0.3">
      <c r="A69" s="16" t="s">
        <v>68</v>
      </c>
      <c r="B69" s="16"/>
      <c r="C69" s="17">
        <f>[1]Fed_Agency_I_and_I!F92</f>
        <v>9052</v>
      </c>
      <c r="D69" s="17">
        <f>[1]Fed_Agency_I_and_I!G92</f>
        <v>30</v>
      </c>
      <c r="E69" s="17">
        <f>[1]Fed_Agency_I_and_I!H92</f>
        <v>2</v>
      </c>
      <c r="F69" s="18">
        <f>[1]Fed_Agency_I_and_I!I92</f>
        <v>0.33</v>
      </c>
      <c r="G69" s="18">
        <f>[1]Fed_Agency_I_and_I!J92</f>
        <v>1.32</v>
      </c>
      <c r="H69" s="17">
        <f>[1]Fed_Agency_I_and_I!K92</f>
        <v>17</v>
      </c>
      <c r="I69" s="17">
        <f>[1]Fed_Agency_I_and_I!L92</f>
        <v>2</v>
      </c>
      <c r="J69" s="18">
        <f>[1]Fed_Agency_I_and_I!M92</f>
        <v>0.19</v>
      </c>
      <c r="K69" s="18">
        <f>[1]Fed_Agency_I_and_I!N92</f>
        <v>0.76</v>
      </c>
      <c r="L69" s="17">
        <f>[1]Fed_Agency_I_and_I!O92</f>
        <v>0</v>
      </c>
      <c r="M69" s="17">
        <f>[1]Fed_Agency_I_and_I!P92</f>
        <v>0</v>
      </c>
    </row>
    <row r="70" spans="1:13" x14ac:dyDescent="0.3">
      <c r="K70" s="19"/>
    </row>
    <row r="71" spans="1:13" x14ac:dyDescent="0.3">
      <c r="B71" s="20" t="s">
        <v>69</v>
      </c>
      <c r="C71" s="14">
        <f>[1]Fed_Agency_I_and_I!F94</f>
        <v>8545</v>
      </c>
      <c r="D71" s="14">
        <f>[1]Fed_Agency_I_and_I!G94</f>
        <v>4</v>
      </c>
      <c r="E71" s="14">
        <f>[1]Fed_Agency_I_and_I!H94</f>
        <v>0</v>
      </c>
      <c r="F71" s="15">
        <f>[1]Fed_Agency_I_and_I!I94</f>
        <v>0.05</v>
      </c>
      <c r="G71" s="15">
        <f>[1]Fed_Agency_I_and_I!J94</f>
        <v>0.2</v>
      </c>
      <c r="H71" s="14">
        <f>[1]Fed_Agency_I_and_I!K94</f>
        <v>3</v>
      </c>
      <c r="I71" s="14">
        <f>[1]Fed_Agency_I_and_I!L94</f>
        <v>0</v>
      </c>
      <c r="J71" s="15">
        <f>[1]Fed_Agency_I_and_I!M94</f>
        <v>0.04</v>
      </c>
      <c r="K71" s="15">
        <f>[1]Fed_Agency_I_and_I!N94</f>
        <v>0.16</v>
      </c>
      <c r="L71" s="14">
        <f>[1]Fed_Agency_I_and_I!O94</f>
        <v>0</v>
      </c>
      <c r="M71" s="14">
        <f>[1]Fed_Agency_I_and_I!P94</f>
        <v>0</v>
      </c>
    </row>
    <row r="72" spans="1:13" x14ac:dyDescent="0.3">
      <c r="G72" s="7"/>
      <c r="K72" s="7"/>
      <c r="L72" s="12"/>
      <c r="M72" s="12"/>
    </row>
    <row r="73" spans="1:13" x14ac:dyDescent="0.3">
      <c r="B73" s="20" t="s">
        <v>70</v>
      </c>
      <c r="C73" s="14">
        <f>[1]Fed_Agency_I_and_I!F96</f>
        <v>68271</v>
      </c>
      <c r="D73" s="14">
        <f>[1]Fed_Agency_I_and_I!G96</f>
        <v>387</v>
      </c>
      <c r="E73" s="14">
        <f>[1]Fed_Agency_I_and_I!H96</f>
        <v>10</v>
      </c>
      <c r="F73" s="15">
        <f>[1]Fed_Agency_I_and_I!I96</f>
        <v>0.56999999999999995</v>
      </c>
      <c r="G73" s="15">
        <f>[1]Fed_Agency_I_and_I!J96</f>
        <v>2.2799999999999998</v>
      </c>
      <c r="H73" s="14">
        <f>[1]Fed_Agency_I_and_I!K96</f>
        <v>179</v>
      </c>
      <c r="I73" s="14">
        <f>[1]Fed_Agency_I_and_I!L96</f>
        <v>8</v>
      </c>
      <c r="J73" s="15">
        <f>[1]Fed_Agency_I_and_I!M96</f>
        <v>0.26</v>
      </c>
      <c r="K73" s="15">
        <f>[1]Fed_Agency_I_and_I!N96</f>
        <v>1.04</v>
      </c>
      <c r="L73" s="14">
        <f>[1]Fed_Agency_I_and_I!O96</f>
        <v>0</v>
      </c>
      <c r="M73" s="14">
        <f>[1]Fed_Agency_I_and_I!P96</f>
        <v>0</v>
      </c>
    </row>
    <row r="74" spans="1:13" x14ac:dyDescent="0.3">
      <c r="A74" t="s">
        <v>71</v>
      </c>
      <c r="C74" s="12">
        <f>[1]Fed_Agency_I_and_I!F97</f>
        <v>3765</v>
      </c>
      <c r="D74" s="12">
        <f>[1]Fed_Agency_I_and_I!G97</f>
        <v>32</v>
      </c>
      <c r="E74" s="12">
        <f>[1]Fed_Agency_I_and_I!H97</f>
        <v>2</v>
      </c>
      <c r="F74" s="7">
        <f>[1]Fed_Agency_I_and_I!I97</f>
        <v>0.85</v>
      </c>
      <c r="G74" s="7">
        <f>[1]Fed_Agency_I_and_I!J97</f>
        <v>3.4</v>
      </c>
      <c r="H74" s="12">
        <f>[1]Fed_Agency_I_and_I!K97</f>
        <v>19</v>
      </c>
      <c r="I74" s="12">
        <f>[1]Fed_Agency_I_and_I!L97</f>
        <v>2</v>
      </c>
      <c r="J74" s="7">
        <f>[1]Fed_Agency_I_and_I!M97</f>
        <v>0.5</v>
      </c>
      <c r="K74" s="7">
        <f>[1]Fed_Agency_I_and_I!N97</f>
        <v>2</v>
      </c>
      <c r="L74" s="12">
        <f>[1]Fed_Agency_I_and_I!O97</f>
        <v>0</v>
      </c>
      <c r="M74" s="12">
        <f>[1]Fed_Agency_I_and_I!P97</f>
        <v>0</v>
      </c>
    </row>
    <row r="75" spans="1:13" x14ac:dyDescent="0.3">
      <c r="A75" s="16" t="s">
        <v>72</v>
      </c>
      <c r="B75" s="16"/>
      <c r="C75" s="17">
        <f>[1]Fed_Agency_I_and_I!F98</f>
        <v>10645</v>
      </c>
      <c r="D75" s="17">
        <f>[1]Fed_Agency_I_and_I!G98</f>
        <v>70</v>
      </c>
      <c r="E75" s="17">
        <f>[1]Fed_Agency_I_and_I!H98</f>
        <v>0</v>
      </c>
      <c r="F75" s="18">
        <f>[1]Fed_Agency_I_and_I!I98</f>
        <v>0.66</v>
      </c>
      <c r="G75" s="18">
        <f>[1]Fed_Agency_I_and_I!J98</f>
        <v>2.64</v>
      </c>
      <c r="H75" s="17">
        <f>[1]Fed_Agency_I_and_I!K98</f>
        <v>27</v>
      </c>
      <c r="I75" s="17">
        <f>[1]Fed_Agency_I_and_I!L98</f>
        <v>0</v>
      </c>
      <c r="J75" s="18">
        <f>[1]Fed_Agency_I_and_I!M98</f>
        <v>0.25</v>
      </c>
      <c r="K75" s="18">
        <f>[1]Fed_Agency_I_and_I!N98</f>
        <v>1</v>
      </c>
      <c r="L75" s="17">
        <f>[1]Fed_Agency_I_and_I!O98</f>
        <v>0</v>
      </c>
      <c r="M75" s="17">
        <f>[1]Fed_Agency_I_and_I!P98</f>
        <v>0</v>
      </c>
    </row>
    <row r="76" spans="1:13" x14ac:dyDescent="0.3">
      <c r="A76" t="s">
        <v>73</v>
      </c>
      <c r="C76" s="12">
        <f>[1]Fed_Agency_I_and_I!F99</f>
        <v>8683</v>
      </c>
      <c r="D76" s="12">
        <f>[1]Fed_Agency_I_and_I!G99</f>
        <v>0</v>
      </c>
      <c r="E76" s="12">
        <f>[1]Fed_Agency_I_and_I!H99</f>
        <v>0</v>
      </c>
      <c r="F76" s="7">
        <f>[1]Fed_Agency_I_and_I!I99</f>
        <v>0</v>
      </c>
      <c r="G76" s="7">
        <f>[1]Fed_Agency_I_and_I!J99</f>
        <v>0</v>
      </c>
      <c r="H76" s="12">
        <f>[1]Fed_Agency_I_and_I!K99</f>
        <v>0</v>
      </c>
      <c r="I76" s="12">
        <f>[1]Fed_Agency_I_and_I!L99</f>
        <v>0</v>
      </c>
      <c r="J76" s="7">
        <f>[1]Fed_Agency_I_and_I!M99</f>
        <v>0</v>
      </c>
      <c r="K76" s="7">
        <f>[1]Fed_Agency_I_and_I!N99</f>
        <v>0</v>
      </c>
      <c r="L76" s="12">
        <f>[1]Fed_Agency_I_and_I!O99</f>
        <v>0</v>
      </c>
      <c r="M76" s="12">
        <f>[1]Fed_Agency_I_and_I!P99</f>
        <v>0</v>
      </c>
    </row>
    <row r="77" spans="1:13" x14ac:dyDescent="0.3">
      <c r="A77" s="16" t="s">
        <v>74</v>
      </c>
      <c r="B77" s="16"/>
      <c r="C77" s="17">
        <f>[1]Fed_Agency_I_and_I!F100</f>
        <v>8993</v>
      </c>
      <c r="D77" s="17">
        <f>[1]Fed_Agency_I_and_I!G100</f>
        <v>54</v>
      </c>
      <c r="E77" s="17">
        <f>[1]Fed_Agency_I_and_I!H100</f>
        <v>0</v>
      </c>
      <c r="F77" s="18">
        <f>[1]Fed_Agency_I_and_I!I100</f>
        <v>0.6</v>
      </c>
      <c r="G77" s="18">
        <f>[1]Fed_Agency_I_and_I!J100</f>
        <v>2.4</v>
      </c>
      <c r="H77" s="17">
        <f>[1]Fed_Agency_I_and_I!K100</f>
        <v>24</v>
      </c>
      <c r="I77" s="17">
        <f>[1]Fed_Agency_I_and_I!L100</f>
        <v>0</v>
      </c>
      <c r="J77" s="18">
        <f>[1]Fed_Agency_I_and_I!M100</f>
        <v>0.27</v>
      </c>
      <c r="K77" s="18">
        <f>[1]Fed_Agency_I_and_I!N100</f>
        <v>1.08</v>
      </c>
      <c r="L77" s="17">
        <f>[1]Fed_Agency_I_and_I!O100</f>
        <v>0</v>
      </c>
      <c r="M77" s="17">
        <f>[1]Fed_Agency_I_and_I!P100</f>
        <v>0</v>
      </c>
    </row>
    <row r="78" spans="1:13" x14ac:dyDescent="0.3">
      <c r="A78" t="s">
        <v>75</v>
      </c>
      <c r="C78" s="12">
        <f>[1]Fed_Agency_I_and_I!F101</f>
        <v>21583</v>
      </c>
      <c r="D78" s="12">
        <f>[1]Fed_Agency_I_and_I!G101</f>
        <v>179</v>
      </c>
      <c r="E78" s="12">
        <f>[1]Fed_Agency_I_and_I!H101</f>
        <v>8</v>
      </c>
      <c r="F78" s="7">
        <f>[1]Fed_Agency_I_and_I!I101</f>
        <v>0.83</v>
      </c>
      <c r="G78" s="7">
        <f>[1]Fed_Agency_I_and_I!J101</f>
        <v>3.32</v>
      </c>
      <c r="H78" s="12">
        <f>[1]Fed_Agency_I_and_I!K101</f>
        <v>93</v>
      </c>
      <c r="I78" s="12">
        <f>[1]Fed_Agency_I_and_I!L101</f>
        <v>6</v>
      </c>
      <c r="J78" s="7">
        <f>[1]Fed_Agency_I_and_I!M101</f>
        <v>0.43</v>
      </c>
      <c r="K78" s="7">
        <f>[1]Fed_Agency_I_and_I!N101</f>
        <v>1.72</v>
      </c>
      <c r="L78" s="12">
        <f>[1]Fed_Agency_I_and_I!O101</f>
        <v>0</v>
      </c>
      <c r="M78" s="12">
        <f>[1]Fed_Agency_I_and_I!P101</f>
        <v>0</v>
      </c>
    </row>
    <row r="79" spans="1:13" x14ac:dyDescent="0.3">
      <c r="A79" s="16" t="s">
        <v>76</v>
      </c>
      <c r="B79" s="16"/>
      <c r="C79" s="17">
        <f>[1]Fed_Agency_I_and_I!F102</f>
        <v>412</v>
      </c>
      <c r="D79" s="17">
        <f>[1]Fed_Agency_I_and_I!G102</f>
        <v>0</v>
      </c>
      <c r="E79" s="17">
        <f>[1]Fed_Agency_I_and_I!H102</f>
        <v>0</v>
      </c>
      <c r="F79" s="18">
        <f>[1]Fed_Agency_I_and_I!I102</f>
        <v>0</v>
      </c>
      <c r="G79" s="18">
        <f>[1]Fed_Agency_I_and_I!J102</f>
        <v>0</v>
      </c>
      <c r="H79" s="17">
        <f>[1]Fed_Agency_I_and_I!K102</f>
        <v>0</v>
      </c>
      <c r="I79" s="17">
        <f>[1]Fed_Agency_I_and_I!L102</f>
        <v>0</v>
      </c>
      <c r="J79" s="18">
        <f>[1]Fed_Agency_I_and_I!M102</f>
        <v>0</v>
      </c>
      <c r="K79" s="18">
        <f>[1]Fed_Agency_I_and_I!N102</f>
        <v>0</v>
      </c>
      <c r="L79" s="17">
        <f>[1]Fed_Agency_I_and_I!O102</f>
        <v>0</v>
      </c>
      <c r="M79" s="17">
        <f>[1]Fed_Agency_I_and_I!P102</f>
        <v>0</v>
      </c>
    </row>
    <row r="80" spans="1:13" x14ac:dyDescent="0.3">
      <c r="A80" t="s">
        <v>77</v>
      </c>
      <c r="C80" s="12">
        <f>[1]Fed_Agency_I_and_I!F103</f>
        <v>8267</v>
      </c>
      <c r="D80" s="12">
        <f>[1]Fed_Agency_I_and_I!G103</f>
        <v>25</v>
      </c>
      <c r="E80" s="12">
        <f>[1]Fed_Agency_I_and_I!H103</f>
        <v>0</v>
      </c>
      <c r="F80" s="7">
        <f>[1]Fed_Agency_I_and_I!I103</f>
        <v>0.3</v>
      </c>
      <c r="G80" s="7">
        <f>[1]Fed_Agency_I_and_I!J103</f>
        <v>1.2</v>
      </c>
      <c r="H80" s="12">
        <f>[1]Fed_Agency_I_and_I!K103</f>
        <v>7</v>
      </c>
      <c r="I80" s="12">
        <f>[1]Fed_Agency_I_and_I!L103</f>
        <v>0</v>
      </c>
      <c r="J80" s="7">
        <f>[1]Fed_Agency_I_and_I!M103</f>
        <v>0.08</v>
      </c>
      <c r="K80" s="7">
        <f>[1]Fed_Agency_I_and_I!N103</f>
        <v>0.32</v>
      </c>
      <c r="L80" s="12">
        <f>[1]Fed_Agency_I_and_I!O103</f>
        <v>0</v>
      </c>
      <c r="M80" s="12">
        <f>[1]Fed_Agency_I_and_I!P103</f>
        <v>0</v>
      </c>
    </row>
    <row r="81" spans="1:13" x14ac:dyDescent="0.3">
      <c r="A81" s="16" t="s">
        <v>78</v>
      </c>
      <c r="B81" s="16"/>
      <c r="C81" s="17">
        <f>[1]Fed_Agency_I_and_I!F104</f>
        <v>5923</v>
      </c>
      <c r="D81" s="17">
        <f>[1]Fed_Agency_I_and_I!G104</f>
        <v>27</v>
      </c>
      <c r="E81" s="17">
        <f>[1]Fed_Agency_I_and_I!H104</f>
        <v>0</v>
      </c>
      <c r="F81" s="18">
        <f>[1]Fed_Agency_I_and_I!I104</f>
        <v>0.46</v>
      </c>
      <c r="G81" s="18">
        <f>[1]Fed_Agency_I_and_I!J104</f>
        <v>1.84</v>
      </c>
      <c r="H81" s="17">
        <f>[1]Fed_Agency_I_and_I!K104</f>
        <v>9</v>
      </c>
      <c r="I81" s="17">
        <f>[1]Fed_Agency_I_and_I!L104</f>
        <v>0</v>
      </c>
      <c r="J81" s="18">
        <f>[1]Fed_Agency_I_and_I!M104</f>
        <v>0.15</v>
      </c>
      <c r="K81" s="18">
        <f>[1]Fed_Agency_I_and_I!N104</f>
        <v>0.6</v>
      </c>
      <c r="L81" s="17">
        <f>[1]Fed_Agency_I_and_I!O104</f>
        <v>0</v>
      </c>
      <c r="M81" s="17">
        <f>[1]Fed_Agency_I_and_I!P104</f>
        <v>0</v>
      </c>
    </row>
    <row r="82" spans="1:13" x14ac:dyDescent="0.3">
      <c r="G82" s="7"/>
      <c r="K82" s="7"/>
      <c r="L82" s="12"/>
      <c r="M82" s="12"/>
    </row>
    <row r="83" spans="1:13" x14ac:dyDescent="0.3">
      <c r="B83" s="20" t="s">
        <v>79</v>
      </c>
      <c r="C83" s="14">
        <f>[1]Fed_Agency_I_and_I!F106</f>
        <v>116390</v>
      </c>
      <c r="D83" s="14">
        <f>[1]Fed_Agency_I_and_I!G106</f>
        <v>927</v>
      </c>
      <c r="E83" s="14">
        <f>[1]Fed_Agency_I_and_I!H106</f>
        <v>34</v>
      </c>
      <c r="F83" s="15">
        <f>[1]Fed_Agency_I_and_I!I106</f>
        <v>0.8</v>
      </c>
      <c r="G83" s="15">
        <f>[1]Fed_Agency_I_and_I!J106</f>
        <v>3.2</v>
      </c>
      <c r="H83" s="14">
        <f>[1]Fed_Agency_I_and_I!K106</f>
        <v>557</v>
      </c>
      <c r="I83" s="14">
        <f>[1]Fed_Agency_I_and_I!L106</f>
        <v>34</v>
      </c>
      <c r="J83" s="15">
        <f>[1]Fed_Agency_I_and_I!M106</f>
        <v>0.48</v>
      </c>
      <c r="K83" s="15">
        <f>[1]Fed_Agency_I_and_I!N106</f>
        <v>1.92</v>
      </c>
      <c r="L83" s="14">
        <f>[1]Fed_Agency_I_and_I!O106</f>
        <v>0</v>
      </c>
      <c r="M83" s="14">
        <f>[1]Fed_Agency_I_and_I!P106</f>
        <v>0</v>
      </c>
    </row>
    <row r="84" spans="1:13" x14ac:dyDescent="0.3">
      <c r="A84" t="s">
        <v>80</v>
      </c>
      <c r="C84" s="12">
        <f>[1]Fed_Agency_I_and_I!F107</f>
        <v>5204</v>
      </c>
      <c r="D84" s="12">
        <f>[1]Fed_Agency_I_and_I!G107</f>
        <v>58</v>
      </c>
      <c r="E84" s="12">
        <f>[1]Fed_Agency_I_and_I!H107</f>
        <v>0</v>
      </c>
      <c r="F84" s="7">
        <f>[1]Fed_Agency_I_and_I!I107</f>
        <v>1.1100000000000001</v>
      </c>
      <c r="G84" s="7">
        <f>[1]Fed_Agency_I_and_I!J107</f>
        <v>4.4400000000000004</v>
      </c>
      <c r="H84" s="12">
        <f>[1]Fed_Agency_I_and_I!K107</f>
        <v>5</v>
      </c>
      <c r="I84" s="12">
        <f>[1]Fed_Agency_I_and_I!L107</f>
        <v>0</v>
      </c>
      <c r="J84" s="7">
        <f>[1]Fed_Agency_I_and_I!M107</f>
        <v>0.1</v>
      </c>
      <c r="K84" s="7">
        <f>[1]Fed_Agency_I_and_I!N107</f>
        <v>0.4</v>
      </c>
      <c r="L84" s="12">
        <f>[1]Fed_Agency_I_and_I!O107</f>
        <v>0</v>
      </c>
      <c r="M84" s="12">
        <f>[1]Fed_Agency_I_and_I!P107</f>
        <v>0</v>
      </c>
    </row>
    <row r="85" spans="1:13" x14ac:dyDescent="0.3">
      <c r="A85" s="16" t="s">
        <v>81</v>
      </c>
      <c r="B85" s="16"/>
      <c r="C85" s="17">
        <f>[1]Fed_Agency_I_and_I!F108</f>
        <v>34736</v>
      </c>
      <c r="D85" s="17">
        <f>[1]Fed_Agency_I_and_I!G108</f>
        <v>524</v>
      </c>
      <c r="E85" s="17">
        <f>[1]Fed_Agency_I_and_I!H108</f>
        <v>31</v>
      </c>
      <c r="F85" s="18">
        <f>[1]Fed_Agency_I_and_I!I108</f>
        <v>1.51</v>
      </c>
      <c r="G85" s="18">
        <f>[1]Fed_Agency_I_and_I!J108</f>
        <v>6.04</v>
      </c>
      <c r="H85" s="17">
        <f>[1]Fed_Agency_I_and_I!K108</f>
        <v>373</v>
      </c>
      <c r="I85" s="17">
        <f>[1]Fed_Agency_I_and_I!L108</f>
        <v>31</v>
      </c>
      <c r="J85" s="18">
        <f>[1]Fed_Agency_I_and_I!M108</f>
        <v>1.07</v>
      </c>
      <c r="K85" s="18">
        <f>[1]Fed_Agency_I_and_I!N108</f>
        <v>4.28</v>
      </c>
      <c r="L85" s="17">
        <f>[1]Fed_Agency_I_and_I!O108</f>
        <v>0</v>
      </c>
      <c r="M85" s="17">
        <f>[1]Fed_Agency_I_and_I!P108</f>
        <v>0</v>
      </c>
    </row>
    <row r="86" spans="1:13" x14ac:dyDescent="0.3">
      <c r="A86" t="s">
        <v>82</v>
      </c>
      <c r="C86" s="12">
        <f>[1]Fed_Agency_I_and_I!F109</f>
        <v>8984</v>
      </c>
      <c r="D86" s="12">
        <f>[1]Fed_Agency_I_and_I!G109</f>
        <v>43</v>
      </c>
      <c r="E86" s="12">
        <f>[1]Fed_Agency_I_and_I!H109</f>
        <v>0</v>
      </c>
      <c r="F86" s="7">
        <f>[1]Fed_Agency_I_and_I!I109</f>
        <v>0.48</v>
      </c>
      <c r="G86" s="7">
        <f>[1]Fed_Agency_I_and_I!J109</f>
        <v>1.92</v>
      </c>
      <c r="H86" s="12">
        <f>[1]Fed_Agency_I_and_I!K109</f>
        <v>6</v>
      </c>
      <c r="I86" s="12">
        <f>[1]Fed_Agency_I_and_I!L109</f>
        <v>0</v>
      </c>
      <c r="J86" s="7">
        <f>[1]Fed_Agency_I_and_I!M109</f>
        <v>7.0000000000000007E-2</v>
      </c>
      <c r="K86" s="7">
        <f>[1]Fed_Agency_I_and_I!N109</f>
        <v>0.28000000000000003</v>
      </c>
      <c r="L86" s="12">
        <f>[1]Fed_Agency_I_and_I!O109</f>
        <v>0</v>
      </c>
      <c r="M86" s="12">
        <f>[1]Fed_Agency_I_and_I!P109</f>
        <v>0</v>
      </c>
    </row>
    <row r="87" spans="1:13" x14ac:dyDescent="0.3">
      <c r="A87" s="16" t="s">
        <v>83</v>
      </c>
      <c r="B87" s="16"/>
      <c r="C87" s="17">
        <f>[1]Fed_Agency_I_and_I!F110</f>
        <v>37815</v>
      </c>
      <c r="D87" s="17">
        <f>[1]Fed_Agency_I_and_I!G110</f>
        <v>205</v>
      </c>
      <c r="E87" s="17">
        <f>[1]Fed_Agency_I_and_I!H110</f>
        <v>3</v>
      </c>
      <c r="F87" s="18">
        <f>[1]Fed_Agency_I_and_I!I110</f>
        <v>0.54</v>
      </c>
      <c r="G87" s="18">
        <f>[1]Fed_Agency_I_and_I!J110</f>
        <v>2.16</v>
      </c>
      <c r="H87" s="17">
        <f>[1]Fed_Agency_I_and_I!K110</f>
        <v>145</v>
      </c>
      <c r="I87" s="17">
        <f>[1]Fed_Agency_I_and_I!L110</f>
        <v>3</v>
      </c>
      <c r="J87" s="18">
        <f>[1]Fed_Agency_I_and_I!M110</f>
        <v>0.38</v>
      </c>
      <c r="K87" s="18">
        <f>[1]Fed_Agency_I_and_I!N110</f>
        <v>1.52</v>
      </c>
      <c r="L87" s="17">
        <f>[1]Fed_Agency_I_and_I!O110</f>
        <v>0</v>
      </c>
      <c r="M87" s="17">
        <f>[1]Fed_Agency_I_and_I!P110</f>
        <v>0</v>
      </c>
    </row>
    <row r="88" spans="1:13" x14ac:dyDescent="0.3">
      <c r="A88" t="s">
        <v>84</v>
      </c>
      <c r="C88" s="12">
        <f>[1]Fed_Agency_I_and_I!F111</f>
        <v>5638</v>
      </c>
      <c r="D88" s="12">
        <f>[1]Fed_Agency_I_and_I!G111</f>
        <v>86</v>
      </c>
      <c r="E88" s="12">
        <f>[1]Fed_Agency_I_and_I!H111</f>
        <v>0</v>
      </c>
      <c r="F88" s="7">
        <f>[1]Fed_Agency_I_and_I!I111</f>
        <v>1.53</v>
      </c>
      <c r="G88" s="7">
        <f>[1]Fed_Agency_I_and_I!J111</f>
        <v>6.12</v>
      </c>
      <c r="H88" s="12">
        <f>[1]Fed_Agency_I_and_I!K111</f>
        <v>22</v>
      </c>
      <c r="I88" s="12">
        <f>[1]Fed_Agency_I_and_I!L111</f>
        <v>0</v>
      </c>
      <c r="J88" s="7">
        <f>[1]Fed_Agency_I_and_I!M111</f>
        <v>0.39</v>
      </c>
      <c r="K88" s="7">
        <f>[1]Fed_Agency_I_and_I!N111</f>
        <v>1.56</v>
      </c>
      <c r="L88" s="12">
        <f>[1]Fed_Agency_I_and_I!O111</f>
        <v>0</v>
      </c>
      <c r="M88" s="12">
        <f>[1]Fed_Agency_I_and_I!P111</f>
        <v>0</v>
      </c>
    </row>
    <row r="89" spans="1:13" x14ac:dyDescent="0.3">
      <c r="A89" s="16" t="s">
        <v>85</v>
      </c>
      <c r="B89" s="16"/>
      <c r="C89" s="17">
        <f>[1]Fed_Agency_I_and_I!F112</f>
        <v>24013</v>
      </c>
      <c r="D89" s="17">
        <f>[1]Fed_Agency_I_and_I!G112</f>
        <v>11</v>
      </c>
      <c r="E89" s="17">
        <f>[1]Fed_Agency_I_and_I!H112</f>
        <v>0</v>
      </c>
      <c r="F89" s="18">
        <f>[1]Fed_Agency_I_and_I!I112</f>
        <v>0.05</v>
      </c>
      <c r="G89" s="18">
        <f>[1]Fed_Agency_I_and_I!J112</f>
        <v>0.2</v>
      </c>
      <c r="H89" s="17">
        <f>[1]Fed_Agency_I_and_I!K112</f>
        <v>6</v>
      </c>
      <c r="I89" s="17">
        <f>[1]Fed_Agency_I_and_I!L112</f>
        <v>0</v>
      </c>
      <c r="J89" s="18">
        <f>[1]Fed_Agency_I_and_I!M112</f>
        <v>0.02</v>
      </c>
      <c r="K89" s="18">
        <f>[1]Fed_Agency_I_and_I!N112</f>
        <v>0.08</v>
      </c>
      <c r="L89" s="17">
        <f>[1]Fed_Agency_I_and_I!O112</f>
        <v>0</v>
      </c>
      <c r="M89" s="17">
        <f>[1]Fed_Agency_I_and_I!P112</f>
        <v>0</v>
      </c>
    </row>
    <row r="90" spans="1:13" x14ac:dyDescent="0.3">
      <c r="G90" s="7"/>
      <c r="K90" s="7"/>
      <c r="L90" s="12"/>
      <c r="M90" s="12"/>
    </row>
    <row r="91" spans="1:13" ht="16.2" x14ac:dyDescent="0.3">
      <c r="B91" s="20" t="s">
        <v>86</v>
      </c>
      <c r="C91" s="14">
        <f>[1]Fed_Agency_I_and_I!F114</f>
        <v>15126</v>
      </c>
      <c r="D91" s="14">
        <f>[1]Fed_Agency_I_and_I!G114</f>
        <v>39</v>
      </c>
      <c r="E91" s="14">
        <f>[1]Fed_Agency_I_and_I!H114</f>
        <v>6</v>
      </c>
      <c r="F91" s="15">
        <f>[1]Fed_Agency_I_and_I!I114</f>
        <v>0.26</v>
      </c>
      <c r="G91" s="15">
        <f>[1]Fed_Agency_I_and_I!J114</f>
        <v>1.04</v>
      </c>
      <c r="H91" s="14">
        <f>[1]Fed_Agency_I_and_I!K114</f>
        <v>20</v>
      </c>
      <c r="I91" s="14">
        <f>[1]Fed_Agency_I_and_I!L114</f>
        <v>4</v>
      </c>
      <c r="J91" s="15">
        <f>[1]Fed_Agency_I_and_I!M114</f>
        <v>0.13</v>
      </c>
      <c r="K91" s="15">
        <f>[1]Fed_Agency_I_and_I!N114</f>
        <v>0.52</v>
      </c>
      <c r="L91" s="14">
        <f>[1]Fed_Agency_I_and_I!O114</f>
        <v>0</v>
      </c>
      <c r="M91" s="14">
        <f>[1]Fed_Agency_I_and_I!P114</f>
        <v>0</v>
      </c>
    </row>
    <row r="92" spans="1:13" x14ac:dyDescent="0.3">
      <c r="A92" t="s">
        <v>87</v>
      </c>
      <c r="C92" s="12">
        <f>[1]Fed_Agency_I_and_I!F116</f>
        <v>1714</v>
      </c>
      <c r="D92" s="12">
        <f>[1]Fed_Agency_I_and_I!G116</f>
        <v>18</v>
      </c>
      <c r="E92" s="12">
        <f>[1]Fed_Agency_I_and_I!H116</f>
        <v>4</v>
      </c>
      <c r="F92" s="7">
        <f>[1]Fed_Agency_I_and_I!I116</f>
        <v>1.05</v>
      </c>
      <c r="G92" s="7">
        <f>[1]Fed_Agency_I_and_I!J116</f>
        <v>4.2</v>
      </c>
      <c r="H92" s="12">
        <f>[1]Fed_Agency_I_and_I!K116</f>
        <v>8</v>
      </c>
      <c r="I92" s="12">
        <f>[1]Fed_Agency_I_and_I!L116</f>
        <v>2</v>
      </c>
      <c r="J92" s="7">
        <f>[1]Fed_Agency_I_and_I!M116</f>
        <v>0.47</v>
      </c>
      <c r="K92" s="7">
        <f>[1]Fed_Agency_I_and_I!N116</f>
        <v>1.88</v>
      </c>
      <c r="L92" s="12">
        <f>[1]Fed_Agency_I_and_I!O116</f>
        <v>0</v>
      </c>
      <c r="M92" s="12">
        <f>[1]Fed_Agency_I_and_I!P116</f>
        <v>0</v>
      </c>
    </row>
    <row r="93" spans="1:13" x14ac:dyDescent="0.3">
      <c r="A93" s="16" t="s">
        <v>88</v>
      </c>
      <c r="B93" s="16"/>
      <c r="C93" s="17">
        <f>[1]Fed_Agency_I_and_I!F117</f>
        <v>2040</v>
      </c>
      <c r="D93" s="17">
        <f>[1]Fed_Agency_I_and_I!G117</f>
        <v>8</v>
      </c>
      <c r="E93" s="17">
        <f>[1]Fed_Agency_I_and_I!H117</f>
        <v>0</v>
      </c>
      <c r="F93" s="18">
        <f>[1]Fed_Agency_I_and_I!I117</f>
        <v>0.39</v>
      </c>
      <c r="G93" s="18">
        <f>[1]Fed_Agency_I_and_I!J117</f>
        <v>1.56</v>
      </c>
      <c r="H93" s="17">
        <f>[1]Fed_Agency_I_and_I!K117</f>
        <v>4</v>
      </c>
      <c r="I93" s="17">
        <f>[1]Fed_Agency_I_and_I!L117</f>
        <v>0</v>
      </c>
      <c r="J93" s="18">
        <f>[1]Fed_Agency_I_and_I!M117</f>
        <v>0.2</v>
      </c>
      <c r="K93" s="18">
        <f>[1]Fed_Agency_I_and_I!N117</f>
        <v>0.8</v>
      </c>
      <c r="L93" s="17">
        <f>[1]Fed_Agency_I_and_I!O117</f>
        <v>0</v>
      </c>
      <c r="M93" s="17">
        <f>[1]Fed_Agency_I_and_I!P117</f>
        <v>0</v>
      </c>
    </row>
    <row r="94" spans="1:13" x14ac:dyDescent="0.3">
      <c r="A94" t="s">
        <v>89</v>
      </c>
      <c r="C94" s="12">
        <f>[1]Fed_Agency_I_and_I!F118</f>
        <v>346</v>
      </c>
      <c r="D94" s="12">
        <f>[1]Fed_Agency_I_and_I!G118</f>
        <v>2</v>
      </c>
      <c r="E94" s="12">
        <f>[1]Fed_Agency_I_and_I!H118</f>
        <v>0</v>
      </c>
      <c r="F94" s="7">
        <f>[1]Fed_Agency_I_and_I!I118</f>
        <v>0.57999999999999996</v>
      </c>
      <c r="G94" s="7">
        <f>[1]Fed_Agency_I_and_I!J118</f>
        <v>2.3199999999999998</v>
      </c>
      <c r="H94" s="12">
        <f>[1]Fed_Agency_I_and_I!K118</f>
        <v>2</v>
      </c>
      <c r="I94" s="12">
        <f>[1]Fed_Agency_I_and_I!L118</f>
        <v>0</v>
      </c>
      <c r="J94" s="7">
        <f>[1]Fed_Agency_I_and_I!M118</f>
        <v>0.57999999999999996</v>
      </c>
      <c r="K94" s="7">
        <f>[1]Fed_Agency_I_and_I!N118</f>
        <v>2.3199999999999998</v>
      </c>
      <c r="L94" s="12">
        <f>[1]Fed_Agency_I_and_I!O118</f>
        <v>0</v>
      </c>
      <c r="M94" s="12">
        <f>[1]Fed_Agency_I_and_I!P118</f>
        <v>0</v>
      </c>
    </row>
    <row r="95" spans="1:13" x14ac:dyDescent="0.3">
      <c r="A95" s="16" t="s">
        <v>90</v>
      </c>
      <c r="B95" s="16"/>
      <c r="C95" s="17">
        <f>[1]Fed_Agency_I_and_I!F119</f>
        <v>1488</v>
      </c>
      <c r="D95" s="17">
        <f>[1]Fed_Agency_I_and_I!G119</f>
        <v>5</v>
      </c>
      <c r="E95" s="17">
        <f>[1]Fed_Agency_I_and_I!H119</f>
        <v>0</v>
      </c>
      <c r="F95" s="18">
        <f>[1]Fed_Agency_I_and_I!I119</f>
        <v>0.34</v>
      </c>
      <c r="G95" s="18">
        <f>[1]Fed_Agency_I_and_I!J119</f>
        <v>1.36</v>
      </c>
      <c r="H95" s="17">
        <f>[1]Fed_Agency_I_and_I!K119</f>
        <v>2</v>
      </c>
      <c r="I95" s="17">
        <f>[1]Fed_Agency_I_and_I!L119</f>
        <v>0</v>
      </c>
      <c r="J95" s="18">
        <f>[1]Fed_Agency_I_and_I!M119</f>
        <v>0.13</v>
      </c>
      <c r="K95" s="18">
        <f>[1]Fed_Agency_I_and_I!N119</f>
        <v>0.52</v>
      </c>
      <c r="L95" s="17">
        <f>[1]Fed_Agency_I_and_I!O119</f>
        <v>0</v>
      </c>
      <c r="M95" s="17">
        <f>[1]Fed_Agency_I_and_I!P119</f>
        <v>0</v>
      </c>
    </row>
    <row r="96" spans="1:13" x14ac:dyDescent="0.3">
      <c r="A96" t="s">
        <v>91</v>
      </c>
      <c r="C96" s="12">
        <f>[1]Fed_Agency_I_and_I!F121</f>
        <v>1495</v>
      </c>
      <c r="D96" s="12">
        <f>[1]Fed_Agency_I_and_I!G121</f>
        <v>1</v>
      </c>
      <c r="E96" s="12">
        <f>[1]Fed_Agency_I_and_I!H121</f>
        <v>0</v>
      </c>
      <c r="F96" s="7">
        <f>[1]Fed_Agency_I_and_I!I121</f>
        <v>7.0000000000000007E-2</v>
      </c>
      <c r="G96" s="7">
        <f>[1]Fed_Agency_I_and_I!J121</f>
        <v>0.28000000000000003</v>
      </c>
      <c r="H96" s="12">
        <f>[1]Fed_Agency_I_and_I!K121</f>
        <v>1</v>
      </c>
      <c r="I96" s="12">
        <f>[1]Fed_Agency_I_and_I!L121</f>
        <v>0</v>
      </c>
      <c r="J96" s="7">
        <f>[1]Fed_Agency_I_and_I!M121</f>
        <v>7.0000000000000007E-2</v>
      </c>
      <c r="K96" s="7">
        <f>[1]Fed_Agency_I_and_I!N121</f>
        <v>0.28000000000000003</v>
      </c>
      <c r="L96" s="12">
        <f>[1]Fed_Agency_I_and_I!O121</f>
        <v>0</v>
      </c>
      <c r="M96" s="12">
        <f>[1]Fed_Agency_I_and_I!P121</f>
        <v>0</v>
      </c>
    </row>
    <row r="97" spans="1:13" x14ac:dyDescent="0.3">
      <c r="A97" s="16" t="s">
        <v>92</v>
      </c>
      <c r="B97" s="16"/>
      <c r="C97" s="17">
        <f>[1]Fed_Agency_I_and_I!F120</f>
        <v>654</v>
      </c>
      <c r="D97" s="17">
        <f>[1]Fed_Agency_I_and_I!G120</f>
        <v>0</v>
      </c>
      <c r="E97" s="17">
        <f>[1]Fed_Agency_I_and_I!H120</f>
        <v>0</v>
      </c>
      <c r="F97" s="18">
        <f>[1]Fed_Agency_I_and_I!I120</f>
        <v>0</v>
      </c>
      <c r="G97" s="18">
        <f>[1]Fed_Agency_I_and_I!J120</f>
        <v>0</v>
      </c>
      <c r="H97" s="17">
        <f>[1]Fed_Agency_I_and_I!K120</f>
        <v>0</v>
      </c>
      <c r="I97" s="17">
        <f>[1]Fed_Agency_I_and_I!L120</f>
        <v>0</v>
      </c>
      <c r="J97" s="18">
        <f>[1]Fed_Agency_I_and_I!M120</f>
        <v>0</v>
      </c>
      <c r="K97" s="18">
        <f>[1]Fed_Agency_I_and_I!N120</f>
        <v>0</v>
      </c>
      <c r="L97" s="17">
        <f>[1]Fed_Agency_I_and_I!O120</f>
        <v>0</v>
      </c>
      <c r="M97" s="17">
        <f>[1]Fed_Agency_I_and_I!P120</f>
        <v>0</v>
      </c>
    </row>
    <row r="98" spans="1:13" x14ac:dyDescent="0.3">
      <c r="A98" t="s">
        <v>93</v>
      </c>
      <c r="C98" s="12">
        <f>[1]Fed_Agency_I_and_I!F122</f>
        <v>7389</v>
      </c>
      <c r="D98" s="12">
        <f>[1]Fed_Agency_I_and_I!G122</f>
        <v>5</v>
      </c>
      <c r="E98" s="12">
        <f>[1]Fed_Agency_I_and_I!H122</f>
        <v>2</v>
      </c>
      <c r="F98" s="7">
        <f>[1]Fed_Agency_I_and_I!I122</f>
        <v>7.0000000000000007E-2</v>
      </c>
      <c r="G98" s="7">
        <f>[1]Fed_Agency_I_and_I!J122</f>
        <v>0.28000000000000003</v>
      </c>
      <c r="H98" s="12">
        <f>[1]Fed_Agency_I_and_I!K122</f>
        <v>3</v>
      </c>
      <c r="I98" s="12">
        <f>[1]Fed_Agency_I_and_I!L122</f>
        <v>2</v>
      </c>
      <c r="J98" s="7">
        <f>[1]Fed_Agency_I_and_I!M122</f>
        <v>0.04</v>
      </c>
      <c r="K98" s="7">
        <f>[1]Fed_Agency_I_and_I!N122</f>
        <v>0.16</v>
      </c>
      <c r="L98" s="12">
        <f>[1]Fed_Agency_I_and_I!O122</f>
        <v>0</v>
      </c>
      <c r="M98" s="12">
        <f>[1]Fed_Agency_I_and_I!P122</f>
        <v>0</v>
      </c>
    </row>
    <row r="99" spans="1:13" x14ac:dyDescent="0.3">
      <c r="G99" s="7"/>
      <c r="K99" s="7"/>
      <c r="L99" s="12"/>
      <c r="M99" s="12"/>
    </row>
    <row r="100" spans="1:13" ht="16.2" x14ac:dyDescent="0.3">
      <c r="B100" s="20" t="s">
        <v>94</v>
      </c>
      <c r="C100" s="14">
        <f>[1]Fed_Agency_I_and_I!F124</f>
        <v>78696</v>
      </c>
      <c r="D100" s="14">
        <f>[1]Fed_Agency_I_and_I!G124</f>
        <v>0</v>
      </c>
      <c r="E100" s="14">
        <f>[1]Fed_Agency_I_and_I!H124</f>
        <v>0</v>
      </c>
      <c r="F100" s="15">
        <f>[1]Fed_Agency_I_and_I!I124</f>
        <v>0</v>
      </c>
      <c r="G100" s="15">
        <f>[1]Fed_Agency_I_and_I!J124</f>
        <v>0</v>
      </c>
      <c r="H100" s="14">
        <f>[1]Fed_Agency_I_and_I!K124</f>
        <v>0</v>
      </c>
      <c r="I100" s="14">
        <f>[1]Fed_Agency_I_and_I!L124</f>
        <v>0</v>
      </c>
      <c r="J100" s="15">
        <f>[1]Fed_Agency_I_and_I!M124</f>
        <v>0</v>
      </c>
      <c r="K100" s="15">
        <f>[1]Fed_Agency_I_and_I!N124</f>
        <v>0</v>
      </c>
      <c r="L100" s="14">
        <f>[1]Fed_Agency_I_and_I!O124</f>
        <v>0</v>
      </c>
      <c r="M100" s="14">
        <f>[1]Fed_Agency_I_and_I!P124</f>
        <v>0</v>
      </c>
    </row>
    <row r="101" spans="1:13" x14ac:dyDescent="0.3">
      <c r="G101" s="7"/>
      <c r="K101" s="7"/>
      <c r="L101" s="12"/>
      <c r="M101" s="12"/>
    </row>
    <row r="102" spans="1:13" x14ac:dyDescent="0.3">
      <c r="B102" s="20" t="s">
        <v>95</v>
      </c>
      <c r="C102" s="14">
        <f>[1]Fed_Agency_I_and_I!F126</f>
        <v>55395</v>
      </c>
      <c r="D102" s="14">
        <f>[1]Fed_Agency_I_and_I!G126</f>
        <v>116</v>
      </c>
      <c r="E102" s="14">
        <f>[1]Fed_Agency_I_and_I!H126</f>
        <v>13</v>
      </c>
      <c r="F102" s="15">
        <f>[1]Fed_Agency_I_and_I!I126</f>
        <v>0.21</v>
      </c>
      <c r="G102" s="15">
        <f>[1]Fed_Agency_I_and_I!J126</f>
        <v>0.84</v>
      </c>
      <c r="H102" s="14">
        <f>[1]Fed_Agency_I_and_I!K126</f>
        <v>80</v>
      </c>
      <c r="I102" s="14">
        <f>[1]Fed_Agency_I_and_I!L126</f>
        <v>13</v>
      </c>
      <c r="J102" s="15">
        <f>[1]Fed_Agency_I_and_I!M126</f>
        <v>0.14000000000000001</v>
      </c>
      <c r="K102" s="15">
        <f>[1]Fed_Agency_I_and_I!N126</f>
        <v>0.56000000000000005</v>
      </c>
      <c r="L102" s="14">
        <f>[1]Fed_Agency_I_and_I!O126</f>
        <v>0</v>
      </c>
      <c r="M102" s="14">
        <f>[1]Fed_Agency_I_and_I!P126</f>
        <v>0</v>
      </c>
    </row>
    <row r="103" spans="1:13" x14ac:dyDescent="0.3">
      <c r="A103" t="s">
        <v>96</v>
      </c>
      <c r="C103" s="12">
        <f>[1]Fed_Agency_I_and_I!F127</f>
        <v>45211</v>
      </c>
      <c r="D103" s="12">
        <f>[1]Fed_Agency_I_and_I!G127</f>
        <v>109</v>
      </c>
      <c r="E103" s="12">
        <f>[1]Fed_Agency_I_and_I!H127</f>
        <v>13</v>
      </c>
      <c r="F103" s="7">
        <f>[1]Fed_Agency_I_and_I!I127</f>
        <v>0.24</v>
      </c>
      <c r="G103" s="7">
        <f>[1]Fed_Agency_I_and_I!J127</f>
        <v>0.96</v>
      </c>
      <c r="H103" s="12">
        <f>[1]Fed_Agency_I_and_I!K127</f>
        <v>79</v>
      </c>
      <c r="I103" s="12">
        <f>[1]Fed_Agency_I_and_I!L127</f>
        <v>13</v>
      </c>
      <c r="J103" s="7">
        <f>[1]Fed_Agency_I_and_I!M127</f>
        <v>0.17</v>
      </c>
      <c r="K103" s="7">
        <f>[1]Fed_Agency_I_and_I!N127</f>
        <v>0.68</v>
      </c>
      <c r="L103" s="12">
        <f>[1]Fed_Agency_I_and_I!O127</f>
        <v>0</v>
      </c>
      <c r="M103" s="12">
        <f>[1]Fed_Agency_I_and_I!P127</f>
        <v>0</v>
      </c>
    </row>
    <row r="104" spans="1:13" x14ac:dyDescent="0.3">
      <c r="A104" s="16" t="s">
        <v>97</v>
      </c>
      <c r="B104" s="16"/>
      <c r="C104" s="17">
        <f>[1]Fed_Agency_I_and_I!F128</f>
        <v>2849</v>
      </c>
      <c r="D104" s="17">
        <f>[1]Fed_Agency_I_and_I!G128</f>
        <v>2</v>
      </c>
      <c r="E104" s="17">
        <f>[1]Fed_Agency_I_and_I!H128</f>
        <v>0</v>
      </c>
      <c r="F104" s="18">
        <f>[1]Fed_Agency_I_and_I!I128</f>
        <v>7.0000000000000007E-2</v>
      </c>
      <c r="G104" s="18">
        <f>[1]Fed_Agency_I_and_I!J128</f>
        <v>0.28000000000000003</v>
      </c>
      <c r="H104" s="17">
        <f>[1]Fed_Agency_I_and_I!K128</f>
        <v>1</v>
      </c>
      <c r="I104" s="17">
        <f>[1]Fed_Agency_I_and_I!L128</f>
        <v>0</v>
      </c>
      <c r="J104" s="18">
        <f>[1]Fed_Agency_I_and_I!M128</f>
        <v>0.04</v>
      </c>
      <c r="K104" s="18">
        <f>[1]Fed_Agency_I_and_I!N128</f>
        <v>0.16</v>
      </c>
      <c r="L104" s="17">
        <f>[1]Fed_Agency_I_and_I!O128</f>
        <v>0</v>
      </c>
      <c r="M104" s="17">
        <f>[1]Fed_Agency_I_and_I!P128</f>
        <v>0</v>
      </c>
    </row>
    <row r="105" spans="1:13" x14ac:dyDescent="0.3">
      <c r="A105" t="s">
        <v>98</v>
      </c>
      <c r="C105" s="12">
        <f>[1]Fed_Agency_I_and_I!F129</f>
        <v>813</v>
      </c>
      <c r="D105" s="12">
        <f>[1]Fed_Agency_I_and_I!G129</f>
        <v>1</v>
      </c>
      <c r="E105" s="12">
        <f>[1]Fed_Agency_I_and_I!H129</f>
        <v>0</v>
      </c>
      <c r="F105" s="7">
        <f>[1]Fed_Agency_I_and_I!I129</f>
        <v>0.12</v>
      </c>
      <c r="G105" s="7">
        <f>[1]Fed_Agency_I_and_I!J129</f>
        <v>0.48</v>
      </c>
      <c r="H105" s="12">
        <f>[1]Fed_Agency_I_and_I!K129</f>
        <v>0</v>
      </c>
      <c r="I105" s="12">
        <f>[1]Fed_Agency_I_and_I!L129</f>
        <v>0</v>
      </c>
      <c r="J105" s="7">
        <f>[1]Fed_Agency_I_and_I!M129</f>
        <v>0</v>
      </c>
      <c r="K105" s="7">
        <f>[1]Fed_Agency_I_and_I!N129</f>
        <v>0</v>
      </c>
      <c r="L105" s="12">
        <f>[1]Fed_Agency_I_and_I!O129</f>
        <v>0</v>
      </c>
      <c r="M105" s="12">
        <f>[1]Fed_Agency_I_and_I!P129</f>
        <v>0</v>
      </c>
    </row>
    <row r="106" spans="1:13" x14ac:dyDescent="0.3">
      <c r="A106" s="16" t="s">
        <v>99</v>
      </c>
      <c r="B106" s="16"/>
      <c r="C106" s="17">
        <f>[1]Fed_Agency_I_and_I!F130</f>
        <v>6522</v>
      </c>
      <c r="D106" s="17">
        <f>[1]Fed_Agency_I_and_I!G130</f>
        <v>4</v>
      </c>
      <c r="E106" s="17">
        <f>[1]Fed_Agency_I_and_I!H130</f>
        <v>0</v>
      </c>
      <c r="F106" s="18">
        <f>[1]Fed_Agency_I_and_I!I130</f>
        <v>0.06</v>
      </c>
      <c r="G106" s="18">
        <f>[1]Fed_Agency_I_and_I!J130</f>
        <v>0.24</v>
      </c>
      <c r="H106" s="17">
        <f>[1]Fed_Agency_I_and_I!K130</f>
        <v>0</v>
      </c>
      <c r="I106" s="17">
        <f>[1]Fed_Agency_I_and_I!L130</f>
        <v>0</v>
      </c>
      <c r="J106" s="18">
        <f>[1]Fed_Agency_I_and_I!M130</f>
        <v>0</v>
      </c>
      <c r="K106" s="18">
        <f>[1]Fed_Agency_I_and_I!N130</f>
        <v>0</v>
      </c>
      <c r="L106" s="17">
        <f>[1]Fed_Agency_I_and_I!O130</f>
        <v>0</v>
      </c>
      <c r="M106" s="17">
        <f>[1]Fed_Agency_I_and_I!P130</f>
        <v>0</v>
      </c>
    </row>
    <row r="107" spans="1:13" x14ac:dyDescent="0.3">
      <c r="G107" s="7"/>
      <c r="K107" s="7"/>
      <c r="L107" s="12"/>
      <c r="M107" s="12"/>
    </row>
    <row r="108" spans="1:13" x14ac:dyDescent="0.3">
      <c r="B108" s="20" t="s">
        <v>100</v>
      </c>
      <c r="C108" s="14">
        <f>[1]Fed_Agency_I_and_I!F132</f>
        <v>104614</v>
      </c>
      <c r="D108" s="14">
        <f>[1]Fed_Agency_I_and_I!G132</f>
        <v>74</v>
      </c>
      <c r="E108" s="14">
        <f>[1]Fed_Agency_I_and_I!H132</f>
        <v>4</v>
      </c>
      <c r="F108" s="15">
        <f>[1]Fed_Agency_I_and_I!I132</f>
        <v>7.0000000000000007E-2</v>
      </c>
      <c r="G108" s="15">
        <f>[1]Fed_Agency_I_and_I!J132</f>
        <v>0.28000000000000003</v>
      </c>
      <c r="H108" s="14">
        <f>[1]Fed_Agency_I_and_I!K132</f>
        <v>51</v>
      </c>
      <c r="I108" s="14">
        <f>[1]Fed_Agency_I_and_I!L132</f>
        <v>3</v>
      </c>
      <c r="J108" s="15">
        <f>[1]Fed_Agency_I_and_I!M132</f>
        <v>0.05</v>
      </c>
      <c r="K108" s="15">
        <f>[1]Fed_Agency_I_and_I!N132</f>
        <v>0.2</v>
      </c>
      <c r="L108" s="14">
        <f>[1]Fed_Agency_I_and_I!O132</f>
        <v>0</v>
      </c>
      <c r="M108" s="14">
        <f>[1]Fed_Agency_I_and_I!P132</f>
        <v>0</v>
      </c>
    </row>
    <row r="109" spans="1:13" x14ac:dyDescent="0.3">
      <c r="A109" t="s">
        <v>101</v>
      </c>
      <c r="C109" s="12">
        <f>[1]Fed_Agency_I_and_I!F133</f>
        <v>496</v>
      </c>
      <c r="D109" s="12">
        <f>[1]Fed_Agency_I_and_I!G133</f>
        <v>0</v>
      </c>
      <c r="E109" s="12">
        <f>[1]Fed_Agency_I_and_I!H133</f>
        <v>0</v>
      </c>
      <c r="F109" s="7">
        <f>[1]Fed_Agency_I_and_I!I133</f>
        <v>0</v>
      </c>
      <c r="G109" s="7">
        <f>[1]Fed_Agency_I_and_I!J133</f>
        <v>0</v>
      </c>
      <c r="H109" s="12">
        <f>[1]Fed_Agency_I_and_I!K133</f>
        <v>0</v>
      </c>
      <c r="I109" s="12">
        <f>[1]Fed_Agency_I_and_I!L133</f>
        <v>0</v>
      </c>
      <c r="J109" s="7">
        <f>[1]Fed_Agency_I_and_I!M133</f>
        <v>0</v>
      </c>
      <c r="K109" s="7">
        <f>[1]Fed_Agency_I_and_I!N133</f>
        <v>0</v>
      </c>
      <c r="L109" s="12">
        <f>[1]Fed_Agency_I_and_I!O133</f>
        <v>0</v>
      </c>
      <c r="M109" s="12">
        <f>[1]Fed_Agency_I_and_I!P133</f>
        <v>0</v>
      </c>
    </row>
    <row r="110" spans="1:13" x14ac:dyDescent="0.3">
      <c r="A110" s="16" t="s">
        <v>102</v>
      </c>
      <c r="B110" s="16"/>
      <c r="C110" s="17">
        <f>[1]Fed_Agency_I_and_I!F134</f>
        <v>1901</v>
      </c>
      <c r="D110" s="17">
        <f>[1]Fed_Agency_I_and_I!G134</f>
        <v>10</v>
      </c>
      <c r="E110" s="17">
        <f>[1]Fed_Agency_I_and_I!H134</f>
        <v>0</v>
      </c>
      <c r="F110" s="18">
        <f>[1]Fed_Agency_I_and_I!I134</f>
        <v>0.53</v>
      </c>
      <c r="G110" s="18">
        <f>[1]Fed_Agency_I_and_I!J134</f>
        <v>2.12</v>
      </c>
      <c r="H110" s="17">
        <f>[1]Fed_Agency_I_and_I!K134</f>
        <v>6</v>
      </c>
      <c r="I110" s="17">
        <f>[1]Fed_Agency_I_and_I!L134</f>
        <v>0</v>
      </c>
      <c r="J110" s="18">
        <f>[1]Fed_Agency_I_and_I!M134</f>
        <v>0.32</v>
      </c>
      <c r="K110" s="18">
        <f>[1]Fed_Agency_I_and_I!N134</f>
        <v>1.28</v>
      </c>
      <c r="L110" s="17">
        <f>[1]Fed_Agency_I_and_I!O134</f>
        <v>0</v>
      </c>
      <c r="M110" s="17">
        <f>[1]Fed_Agency_I_and_I!P134</f>
        <v>0</v>
      </c>
    </row>
    <row r="111" spans="1:13" x14ac:dyDescent="0.3">
      <c r="A111" t="s">
        <v>103</v>
      </c>
      <c r="C111" s="12">
        <f>[1]Fed_Agency_I_and_I!F135</f>
        <v>89852</v>
      </c>
      <c r="D111" s="12">
        <f>[1]Fed_Agency_I_and_I!G135</f>
        <v>55</v>
      </c>
      <c r="E111" s="12">
        <f>[1]Fed_Agency_I_and_I!H135</f>
        <v>2</v>
      </c>
      <c r="F111" s="7">
        <f>[1]Fed_Agency_I_and_I!I135</f>
        <v>0.06</v>
      </c>
      <c r="G111" s="7">
        <f>[1]Fed_Agency_I_and_I!J135</f>
        <v>0.24</v>
      </c>
      <c r="H111" s="12">
        <f>[1]Fed_Agency_I_and_I!K135</f>
        <v>37</v>
      </c>
      <c r="I111" s="12">
        <f>[1]Fed_Agency_I_and_I!L135</f>
        <v>1</v>
      </c>
      <c r="J111" s="7">
        <f>[1]Fed_Agency_I_and_I!M135</f>
        <v>0.04</v>
      </c>
      <c r="K111" s="7">
        <f>[1]Fed_Agency_I_and_I!N135</f>
        <v>0.16</v>
      </c>
      <c r="L111" s="12">
        <f>[1]Fed_Agency_I_and_I!O135</f>
        <v>0</v>
      </c>
      <c r="M111" s="12">
        <f>[1]Fed_Agency_I_and_I!P135</f>
        <v>0</v>
      </c>
    </row>
    <row r="112" spans="1:13" x14ac:dyDescent="0.3">
      <c r="A112" s="16" t="s">
        <v>104</v>
      </c>
      <c r="B112" s="16"/>
      <c r="C112" s="17">
        <f>[1]Fed_Agency_I_and_I!F136</f>
        <v>1588</v>
      </c>
      <c r="D112" s="17">
        <f>[1]Fed_Agency_I_and_I!G136</f>
        <v>5</v>
      </c>
      <c r="E112" s="17">
        <f>[1]Fed_Agency_I_and_I!H136</f>
        <v>2</v>
      </c>
      <c r="F112" s="18">
        <f>[1]Fed_Agency_I_and_I!I136</f>
        <v>0.31</v>
      </c>
      <c r="G112" s="18">
        <f>[1]Fed_Agency_I_and_I!J136</f>
        <v>1.24</v>
      </c>
      <c r="H112" s="17">
        <f>[1]Fed_Agency_I_and_I!K136</f>
        <v>4</v>
      </c>
      <c r="I112" s="17">
        <f>[1]Fed_Agency_I_and_I!L136</f>
        <v>2</v>
      </c>
      <c r="J112" s="18">
        <f>[1]Fed_Agency_I_and_I!M136</f>
        <v>0.25</v>
      </c>
      <c r="K112" s="18">
        <f>[1]Fed_Agency_I_and_I!N136</f>
        <v>1</v>
      </c>
      <c r="L112" s="17">
        <f>[1]Fed_Agency_I_and_I!O136</f>
        <v>0</v>
      </c>
      <c r="M112" s="17">
        <f>[1]Fed_Agency_I_and_I!P136</f>
        <v>0</v>
      </c>
    </row>
    <row r="113" spans="1:13" x14ac:dyDescent="0.3">
      <c r="A113" t="s">
        <v>105</v>
      </c>
      <c r="C113" s="12">
        <f>[1]Fed_Agency_I_and_I!F137</f>
        <v>10777</v>
      </c>
      <c r="D113" s="12">
        <f>[1]Fed_Agency_I_and_I!G137</f>
        <v>4</v>
      </c>
      <c r="E113" s="12">
        <f>[1]Fed_Agency_I_and_I!H137</f>
        <v>0</v>
      </c>
      <c r="F113" s="7">
        <f>[1]Fed_Agency_I_and_I!I137</f>
        <v>0.04</v>
      </c>
      <c r="G113" s="7">
        <f>[1]Fed_Agency_I_and_I!J137</f>
        <v>0.16</v>
      </c>
      <c r="H113" s="12">
        <f>[1]Fed_Agency_I_and_I!K137</f>
        <v>4</v>
      </c>
      <c r="I113" s="12">
        <f>[1]Fed_Agency_I_and_I!L137</f>
        <v>0</v>
      </c>
      <c r="J113" s="7">
        <f>[1]Fed_Agency_I_and_I!M137</f>
        <v>0.04</v>
      </c>
      <c r="K113" s="7">
        <f>[1]Fed_Agency_I_and_I!N137</f>
        <v>0.16</v>
      </c>
      <c r="L113" s="12">
        <f>[1]Fed_Agency_I_and_I!O137</f>
        <v>0</v>
      </c>
      <c r="M113" s="12">
        <f>[1]Fed_Agency_I_and_I!P137</f>
        <v>0</v>
      </c>
    </row>
    <row r="114" spans="1:13" x14ac:dyDescent="0.3">
      <c r="A114" t="s">
        <v>106</v>
      </c>
      <c r="G114" s="7"/>
      <c r="K114" s="7"/>
      <c r="L114" s="12"/>
      <c r="M114" s="12"/>
    </row>
    <row r="115" spans="1:13" x14ac:dyDescent="0.3">
      <c r="B115" s="20" t="s">
        <v>107</v>
      </c>
      <c r="C115" s="14">
        <f>[1]Fed_Agency_I_and_I!F139</f>
        <v>471291</v>
      </c>
      <c r="D115" s="14">
        <f>[1]Fed_Agency_I_and_I!G139</f>
        <v>2768</v>
      </c>
      <c r="E115" s="14">
        <f>[1]Fed_Agency_I_and_I!H139</f>
        <v>1192</v>
      </c>
      <c r="F115" s="15">
        <f>[1]Fed_Agency_I_and_I!I139</f>
        <v>0.59</v>
      </c>
      <c r="G115" s="15">
        <f>[1]Fed_Agency_I_and_I!J139</f>
        <v>2.36</v>
      </c>
      <c r="H115" s="14">
        <f>[1]Fed_Agency_I_and_I!K139</f>
        <v>2243</v>
      </c>
      <c r="I115" s="14">
        <f>[1]Fed_Agency_I_and_I!L139</f>
        <v>1159</v>
      </c>
      <c r="J115" s="15">
        <f>[1]Fed_Agency_I_and_I!M139</f>
        <v>0.48</v>
      </c>
      <c r="K115" s="15">
        <f>[1]Fed_Agency_I_and_I!N139</f>
        <v>1.92</v>
      </c>
      <c r="L115" s="14">
        <f>[1]Fed_Agency_I_and_I!O139</f>
        <v>2</v>
      </c>
      <c r="M115" s="14">
        <f>[1]Fed_Agency_I_and_I!P139</f>
        <v>0</v>
      </c>
    </row>
    <row r="116" spans="1:13" x14ac:dyDescent="0.3">
      <c r="A116" t="s">
        <v>108</v>
      </c>
      <c r="C116" s="12">
        <f>[1]Fed_Agency_I_and_I!F140</f>
        <v>2338</v>
      </c>
      <c r="D116" s="12">
        <f>[1]Fed_Agency_I_and_I!G140</f>
        <v>26</v>
      </c>
      <c r="E116" s="12">
        <f>[1]Fed_Agency_I_and_I!H140</f>
        <v>0</v>
      </c>
      <c r="F116" s="7">
        <f>[1]Fed_Agency_I_and_I!I140</f>
        <v>1.1100000000000001</v>
      </c>
      <c r="G116" s="7">
        <f>[1]Fed_Agency_I_and_I!J140</f>
        <v>4.4400000000000004</v>
      </c>
      <c r="H116" s="12">
        <f>[1]Fed_Agency_I_and_I!K140</f>
        <v>17</v>
      </c>
      <c r="I116" s="12">
        <f>[1]Fed_Agency_I_and_I!L140</f>
        <v>0</v>
      </c>
      <c r="J116" s="7">
        <f>[1]Fed_Agency_I_and_I!M140</f>
        <v>0.73</v>
      </c>
      <c r="K116" s="7">
        <f>[1]Fed_Agency_I_and_I!N140</f>
        <v>2.92</v>
      </c>
      <c r="L116" s="12">
        <f>[1]Fed_Agency_I_and_I!O140</f>
        <v>0</v>
      </c>
      <c r="M116" s="12">
        <f>[1]Fed_Agency_I_and_I!P140</f>
        <v>0</v>
      </c>
    </row>
    <row r="117" spans="1:13" x14ac:dyDescent="0.3">
      <c r="A117" s="16" t="s">
        <v>109</v>
      </c>
      <c r="B117" s="16"/>
      <c r="C117" s="17">
        <f>[1]Fed_Agency_I_and_I!F141</f>
        <v>31825</v>
      </c>
      <c r="D117" s="17">
        <f>[1]Fed_Agency_I_and_I!G141</f>
        <v>14</v>
      </c>
      <c r="E117" s="17">
        <f>[1]Fed_Agency_I_and_I!H141</f>
        <v>1</v>
      </c>
      <c r="F117" s="18">
        <f>[1]Fed_Agency_I_and_I!I141</f>
        <v>0.04</v>
      </c>
      <c r="G117" s="18">
        <f>[1]Fed_Agency_I_and_I!J141</f>
        <v>0.16</v>
      </c>
      <c r="H117" s="17">
        <f>[1]Fed_Agency_I_and_I!K141</f>
        <v>8</v>
      </c>
      <c r="I117" s="17">
        <f>[1]Fed_Agency_I_and_I!L141</f>
        <v>1</v>
      </c>
      <c r="J117" s="18">
        <f>[1]Fed_Agency_I_and_I!M141</f>
        <v>0.03</v>
      </c>
      <c r="K117" s="18">
        <f>[1]Fed_Agency_I_and_I!N141</f>
        <v>0.12</v>
      </c>
      <c r="L117" s="17">
        <f>[1]Fed_Agency_I_and_I!O141</f>
        <v>0</v>
      </c>
      <c r="M117" s="17">
        <f>[1]Fed_Agency_I_and_I!P141</f>
        <v>0</v>
      </c>
    </row>
    <row r="118" spans="1:13" x14ac:dyDescent="0.3">
      <c r="A118" t="s">
        <v>110</v>
      </c>
      <c r="C118" s="12">
        <f>[1]Fed_Agency_I_and_I!F143</f>
        <v>420013</v>
      </c>
      <c r="D118" s="12">
        <f>[1]Fed_Agency_I_and_I!G143</f>
        <v>2687</v>
      </c>
      <c r="E118" s="12">
        <f>[1]Fed_Agency_I_and_I!H143</f>
        <v>1184</v>
      </c>
      <c r="F118" s="7">
        <f>[1]Fed_Agency_I_and_I!I143</f>
        <v>0.64</v>
      </c>
      <c r="G118" s="7">
        <f>[1]Fed_Agency_I_and_I!J143</f>
        <v>2.56</v>
      </c>
      <c r="H118" s="12">
        <f>[1]Fed_Agency_I_and_I!K143</f>
        <v>2199</v>
      </c>
      <c r="I118" s="12">
        <f>[1]Fed_Agency_I_and_I!L143</f>
        <v>1152</v>
      </c>
      <c r="J118" s="7">
        <f>[1]Fed_Agency_I_and_I!M143</f>
        <v>0.52</v>
      </c>
      <c r="K118" s="7">
        <f>[1]Fed_Agency_I_and_I!N143</f>
        <v>2.08</v>
      </c>
      <c r="L118" s="12">
        <f>[1]Fed_Agency_I_and_I!O143</f>
        <v>2</v>
      </c>
      <c r="M118" s="12">
        <f>[1]Fed_Agency_I_and_I!P143</f>
        <v>0</v>
      </c>
    </row>
    <row r="119" spans="1:13" x14ac:dyDescent="0.3">
      <c r="A119" s="16" t="s">
        <v>111</v>
      </c>
      <c r="B119" s="16"/>
      <c r="C119" s="17">
        <f>[1]Fed_Agency_I_and_I!F144</f>
        <v>17115</v>
      </c>
      <c r="D119" s="17">
        <f>[1]Fed_Agency_I_and_I!G144</f>
        <v>41</v>
      </c>
      <c r="E119" s="17">
        <f>[1]Fed_Agency_I_and_I!H144</f>
        <v>7</v>
      </c>
      <c r="F119" s="18">
        <f>[1]Fed_Agency_I_and_I!I144</f>
        <v>0.24</v>
      </c>
      <c r="G119" s="18">
        <f>[1]Fed_Agency_I_and_I!J144</f>
        <v>0.96</v>
      </c>
      <c r="H119" s="17">
        <f>[1]Fed_Agency_I_and_I!K144</f>
        <v>19</v>
      </c>
      <c r="I119" s="17">
        <f>[1]Fed_Agency_I_and_I!L144</f>
        <v>6</v>
      </c>
      <c r="J119" s="18">
        <f>[1]Fed_Agency_I_and_I!M144</f>
        <v>0.11</v>
      </c>
      <c r="K119" s="18">
        <f>[1]Fed_Agency_I_and_I!N144</f>
        <v>0.44</v>
      </c>
      <c r="L119" s="17">
        <f>[1]Fed_Agency_I_and_I!O144</f>
        <v>0</v>
      </c>
      <c r="M119" s="17">
        <f>[1]Fed_Agency_I_and_I!P144</f>
        <v>0</v>
      </c>
    </row>
    <row r="120" spans="1:13" x14ac:dyDescent="0.3">
      <c r="G120" s="7"/>
      <c r="K120" s="7"/>
      <c r="L120" s="12"/>
      <c r="M120" s="12"/>
    </row>
    <row r="121" spans="1:13" x14ac:dyDescent="0.3">
      <c r="B121" s="20" t="s">
        <v>112</v>
      </c>
      <c r="C121" s="21"/>
      <c r="D121" s="21"/>
      <c r="E121" s="21"/>
      <c r="F121" s="22"/>
      <c r="G121" s="22"/>
      <c r="H121" s="21"/>
      <c r="I121" s="21"/>
      <c r="J121" s="22"/>
      <c r="K121" s="22"/>
      <c r="L121" s="21"/>
      <c r="M121" s="21"/>
    </row>
    <row r="122" spans="1:13" x14ac:dyDescent="0.3">
      <c r="A122" t="s">
        <v>113</v>
      </c>
      <c r="C122" s="12">
        <f>[1]Fed_Agency_I_and_I!F148</f>
        <v>4523</v>
      </c>
      <c r="D122" s="12">
        <f>[1]Fed_Agency_I_and_I!G148</f>
        <v>4</v>
      </c>
      <c r="E122" s="12">
        <f>[1]Fed_Agency_I_and_I!H148</f>
        <v>0</v>
      </c>
      <c r="F122" s="7">
        <f>[1]Fed_Agency_I_and_I!I148</f>
        <v>0.09</v>
      </c>
      <c r="G122" s="7">
        <f>[1]Fed_Agency_I_and_I!J148</f>
        <v>0.36</v>
      </c>
      <c r="H122" s="12">
        <f>[1]Fed_Agency_I_and_I!K148</f>
        <v>4</v>
      </c>
      <c r="I122" s="12">
        <f>[1]Fed_Agency_I_and_I!L148</f>
        <v>0</v>
      </c>
      <c r="J122" s="7">
        <f>[1]Fed_Agency_I_and_I!M148</f>
        <v>0.09</v>
      </c>
      <c r="K122" s="7">
        <f>[1]Fed_Agency_I_and_I!N148</f>
        <v>0.36</v>
      </c>
      <c r="L122" s="12">
        <f>[1]Fed_Agency_I_and_I!O148</f>
        <v>0</v>
      </c>
      <c r="M122" s="12">
        <f>[1]Fed_Agency_I_and_I!P148</f>
        <v>0</v>
      </c>
    </row>
    <row r="123" spans="1:13" x14ac:dyDescent="0.3">
      <c r="A123" s="16" t="s">
        <v>114</v>
      </c>
      <c r="B123" s="16"/>
      <c r="C123" s="17">
        <f>[1]Fed_Agency_I_and_I!F149</f>
        <v>81</v>
      </c>
      <c r="D123" s="17">
        <f>[1]Fed_Agency_I_and_I!G149</f>
        <v>0</v>
      </c>
      <c r="E123" s="17">
        <f>[1]Fed_Agency_I_and_I!H149</f>
        <v>0</v>
      </c>
      <c r="F123" s="18">
        <f>[1]Fed_Agency_I_and_I!I149</f>
        <v>0</v>
      </c>
      <c r="G123" s="18">
        <f>[1]Fed_Agency_I_and_I!J149</f>
        <v>0</v>
      </c>
      <c r="H123" s="17">
        <f>[1]Fed_Agency_I_and_I!K149</f>
        <v>0</v>
      </c>
      <c r="I123" s="17">
        <f>[1]Fed_Agency_I_and_I!L149</f>
        <v>0</v>
      </c>
      <c r="J123" s="18">
        <f>[1]Fed_Agency_I_and_I!M149</f>
        <v>0</v>
      </c>
      <c r="K123" s="18">
        <f>[1]Fed_Agency_I_and_I!N149</f>
        <v>0</v>
      </c>
      <c r="L123" s="17">
        <f>[1]Fed_Agency_I_and_I!O149</f>
        <v>0</v>
      </c>
      <c r="M123" s="17">
        <f>[1]Fed_Agency_I_and_I!P149</f>
        <v>0</v>
      </c>
    </row>
    <row r="124" spans="1:13" x14ac:dyDescent="0.3">
      <c r="A124" t="s">
        <v>115</v>
      </c>
      <c r="C124" s="12">
        <f>[1]Fed_Agency_I_and_I!F150</f>
        <v>302</v>
      </c>
      <c r="D124" s="12">
        <f>[1]Fed_Agency_I_and_I!G150</f>
        <v>8</v>
      </c>
      <c r="E124" s="12">
        <f>[1]Fed_Agency_I_and_I!H150</f>
        <v>6</v>
      </c>
      <c r="F124" s="7">
        <f>[1]Fed_Agency_I_and_I!I150</f>
        <v>2.65</v>
      </c>
      <c r="G124" s="7">
        <f>[1]Fed_Agency_I_and_I!J150</f>
        <v>10.6</v>
      </c>
      <c r="H124" s="12">
        <f>[1]Fed_Agency_I_and_I!K150</f>
        <v>7</v>
      </c>
      <c r="I124" s="12">
        <f>[1]Fed_Agency_I_and_I!L150</f>
        <v>6</v>
      </c>
      <c r="J124" s="7">
        <f>[1]Fed_Agency_I_and_I!M150</f>
        <v>2.3199999999999998</v>
      </c>
      <c r="K124" s="7">
        <f>[1]Fed_Agency_I_and_I!N150</f>
        <v>9.2799999999999994</v>
      </c>
      <c r="L124" s="12">
        <f>[1]Fed_Agency_I_and_I!O150</f>
        <v>0</v>
      </c>
      <c r="M124" s="12">
        <f>[1]Fed_Agency_I_and_I!P150</f>
        <v>0</v>
      </c>
    </row>
    <row r="125" spans="1:13" x14ac:dyDescent="0.3">
      <c r="A125" s="16" t="s">
        <v>116</v>
      </c>
      <c r="B125" s="16"/>
      <c r="C125" s="17">
        <f>[1]Fed_Agency_I_and_I!F151</f>
        <v>60</v>
      </c>
      <c r="D125" s="17">
        <f>[1]Fed_Agency_I_and_I!G151</f>
        <v>0</v>
      </c>
      <c r="E125" s="17">
        <f>[1]Fed_Agency_I_and_I!H151</f>
        <v>0</v>
      </c>
      <c r="F125" s="18">
        <f>[1]Fed_Agency_I_and_I!I151</f>
        <v>0</v>
      </c>
      <c r="G125" s="18">
        <f>[1]Fed_Agency_I_and_I!J151</f>
        <v>0</v>
      </c>
      <c r="H125" s="17">
        <f>[1]Fed_Agency_I_and_I!K151</f>
        <v>0</v>
      </c>
      <c r="I125" s="17">
        <f>[1]Fed_Agency_I_and_I!L151</f>
        <v>0</v>
      </c>
      <c r="J125" s="18">
        <f>[1]Fed_Agency_I_and_I!M151</f>
        <v>0</v>
      </c>
      <c r="K125" s="18">
        <f>[1]Fed_Agency_I_and_I!N151</f>
        <v>0</v>
      </c>
      <c r="L125" s="17">
        <f>[1]Fed_Agency_I_and_I!O151</f>
        <v>0</v>
      </c>
      <c r="M125" s="17">
        <f>[1]Fed_Agency_I_and_I!P151</f>
        <v>0</v>
      </c>
    </row>
    <row r="126" spans="1:13" x14ac:dyDescent="0.3">
      <c r="A126" t="s">
        <v>117</v>
      </c>
      <c r="C126" s="12">
        <f>[1]Fed_Agency_I_and_I!F152</f>
        <v>714</v>
      </c>
      <c r="D126" s="12">
        <f>[1]Fed_Agency_I_and_I!G152</f>
        <v>0</v>
      </c>
      <c r="E126" s="12">
        <f>[1]Fed_Agency_I_and_I!H152</f>
        <v>0</v>
      </c>
      <c r="F126" s="7">
        <f>[1]Fed_Agency_I_and_I!I152</f>
        <v>0</v>
      </c>
      <c r="G126" s="7">
        <f>[1]Fed_Agency_I_and_I!J152</f>
        <v>0</v>
      </c>
      <c r="H126" s="12">
        <f>[1]Fed_Agency_I_and_I!K152</f>
        <v>0</v>
      </c>
      <c r="I126" s="12">
        <f>[1]Fed_Agency_I_and_I!L152</f>
        <v>0</v>
      </c>
      <c r="J126" s="7">
        <f>[1]Fed_Agency_I_and_I!M152</f>
        <v>0</v>
      </c>
      <c r="K126" s="7">
        <f>[1]Fed_Agency_I_and_I!N152</f>
        <v>0</v>
      </c>
      <c r="L126" s="12">
        <f>[1]Fed_Agency_I_and_I!O152</f>
        <v>0</v>
      </c>
      <c r="M126" s="12">
        <f>[1]Fed_Agency_I_and_I!P152</f>
        <v>0</v>
      </c>
    </row>
    <row r="127" spans="1:13" x14ac:dyDescent="0.3">
      <c r="A127" s="16" t="s">
        <v>118</v>
      </c>
      <c r="B127" s="16"/>
      <c r="C127" s="17">
        <f>[1]Fed_Agency_I_and_I!F153</f>
        <v>2238</v>
      </c>
      <c r="D127" s="17">
        <f>[1]Fed_Agency_I_and_I!G153</f>
        <v>1</v>
      </c>
      <c r="E127" s="17">
        <f>[1]Fed_Agency_I_and_I!H153</f>
        <v>0</v>
      </c>
      <c r="F127" s="18">
        <f>[1]Fed_Agency_I_and_I!I153</f>
        <v>0.04</v>
      </c>
      <c r="G127" s="18">
        <f>[1]Fed_Agency_I_and_I!J153</f>
        <v>0.16</v>
      </c>
      <c r="H127" s="17">
        <f>[1]Fed_Agency_I_and_I!K153</f>
        <v>1</v>
      </c>
      <c r="I127" s="17">
        <f>[1]Fed_Agency_I_and_I!L153</f>
        <v>0</v>
      </c>
      <c r="J127" s="18">
        <f>[1]Fed_Agency_I_and_I!M153</f>
        <v>0.04</v>
      </c>
      <c r="K127" s="18">
        <f>[1]Fed_Agency_I_and_I!N153</f>
        <v>0.16</v>
      </c>
      <c r="L127" s="17">
        <f>[1]Fed_Agency_I_and_I!O153</f>
        <v>0</v>
      </c>
      <c r="M127" s="17">
        <f>[1]Fed_Agency_I_and_I!P153</f>
        <v>0</v>
      </c>
    </row>
    <row r="128" spans="1:13" x14ac:dyDescent="0.3">
      <c r="A128" t="s">
        <v>119</v>
      </c>
      <c r="C128" s="12">
        <f>[1]Fed_Agency_I_and_I!F154</f>
        <v>705</v>
      </c>
      <c r="D128" s="12">
        <f>[1]Fed_Agency_I_and_I!G154</f>
        <v>0</v>
      </c>
      <c r="E128" s="12">
        <f>[1]Fed_Agency_I_and_I!H154</f>
        <v>0</v>
      </c>
      <c r="F128" s="7">
        <f>[1]Fed_Agency_I_and_I!I154</f>
        <v>0</v>
      </c>
      <c r="G128" s="7">
        <f>[1]Fed_Agency_I_and_I!J154</f>
        <v>0</v>
      </c>
      <c r="H128" s="12">
        <f>[1]Fed_Agency_I_and_I!K154</f>
        <v>0</v>
      </c>
      <c r="I128" s="12">
        <f>[1]Fed_Agency_I_and_I!L154</f>
        <v>0</v>
      </c>
      <c r="J128" s="7">
        <f>[1]Fed_Agency_I_and_I!M154</f>
        <v>0</v>
      </c>
      <c r="K128" s="7">
        <f>[1]Fed_Agency_I_and_I!N154</f>
        <v>0</v>
      </c>
      <c r="L128" s="12">
        <f>[1]Fed_Agency_I_and_I!O154</f>
        <v>0</v>
      </c>
      <c r="M128" s="12">
        <f>[1]Fed_Agency_I_and_I!P154</f>
        <v>0</v>
      </c>
    </row>
    <row r="129" spans="1:13" x14ac:dyDescent="0.3">
      <c r="A129" s="23" t="s">
        <v>120</v>
      </c>
      <c r="B129" s="16"/>
      <c r="C129" s="24">
        <f>[1]Fed_Agency_I_and_I!F155</f>
        <v>16015</v>
      </c>
      <c r="D129" s="24">
        <f>[1]Fed_Agency_I_and_I!G155</f>
        <v>9</v>
      </c>
      <c r="E129" s="24">
        <f>[1]Fed_Agency_I_and_I!H155</f>
        <v>0</v>
      </c>
      <c r="F129" s="25">
        <f>[1]Fed_Agency_I_and_I!I155</f>
        <v>0.06</v>
      </c>
      <c r="G129" s="25">
        <f>[1]Fed_Agency_I_and_I!J155</f>
        <v>0.24</v>
      </c>
      <c r="H129" s="24">
        <f>[1]Fed_Agency_I_and_I!K155</f>
        <v>4</v>
      </c>
      <c r="I129" s="24">
        <f>[1]Fed_Agency_I_and_I!L155</f>
        <v>0</v>
      </c>
      <c r="J129" s="25">
        <f>[1]Fed_Agency_I_and_I!M155</f>
        <v>0.02</v>
      </c>
      <c r="K129" s="25">
        <f>[1]Fed_Agency_I_and_I!N155</f>
        <v>0.08</v>
      </c>
      <c r="L129" s="24">
        <f>[1]Fed_Agency_I_and_I!O155</f>
        <v>0</v>
      </c>
      <c r="M129" s="24">
        <f>[1]Fed_Agency_I_and_I!P155</f>
        <v>0</v>
      </c>
    </row>
    <row r="130" spans="1:13" x14ac:dyDescent="0.3">
      <c r="A130" t="s">
        <v>121</v>
      </c>
      <c r="C130" s="12">
        <f>[1]Fed_Agency_I_and_I!F156</f>
        <v>2301</v>
      </c>
      <c r="D130" s="12">
        <f>[1]Fed_Agency_I_and_I!G156</f>
        <v>1</v>
      </c>
      <c r="E130" s="12">
        <f>[1]Fed_Agency_I_and_I!H156</f>
        <v>0</v>
      </c>
      <c r="F130" s="7">
        <f>[1]Fed_Agency_I_and_I!I156</f>
        <v>0.04</v>
      </c>
      <c r="G130" s="7">
        <f>[1]Fed_Agency_I_and_I!J156</f>
        <v>0.16</v>
      </c>
      <c r="H130" s="12">
        <f>[1]Fed_Agency_I_and_I!K156</f>
        <v>1</v>
      </c>
      <c r="I130" s="12">
        <f>[1]Fed_Agency_I_and_I!L156</f>
        <v>0</v>
      </c>
      <c r="J130" s="7">
        <f>[1]Fed_Agency_I_and_I!M156</f>
        <v>0.04</v>
      </c>
      <c r="K130" s="7">
        <f>[1]Fed_Agency_I_and_I!N156</f>
        <v>0.16</v>
      </c>
      <c r="L130" s="12">
        <f>[1]Fed_Agency_I_and_I!O156</f>
        <v>0</v>
      </c>
      <c r="M130" s="12">
        <f>[1]Fed_Agency_I_and_I!P156</f>
        <v>0</v>
      </c>
    </row>
    <row r="131" spans="1:13" x14ac:dyDescent="0.3">
      <c r="A131" s="16" t="s">
        <v>122</v>
      </c>
      <c r="B131" s="16"/>
      <c r="C131" s="17">
        <f>[1]Fed_Agency_I_and_I!F158</f>
        <v>783</v>
      </c>
      <c r="D131" s="17">
        <f>[1]Fed_Agency_I_and_I!G158</f>
        <v>0</v>
      </c>
      <c r="E131" s="17">
        <f>[1]Fed_Agency_I_and_I!H158</f>
        <v>0</v>
      </c>
      <c r="F131" s="18">
        <f>[1]Fed_Agency_I_and_I!I158</f>
        <v>0</v>
      </c>
      <c r="G131" s="18">
        <f>[1]Fed_Agency_I_and_I!J158</f>
        <v>0</v>
      </c>
      <c r="H131" s="17">
        <f>[1]Fed_Agency_I_and_I!K158</f>
        <v>0</v>
      </c>
      <c r="I131" s="17">
        <f>[1]Fed_Agency_I_and_I!L158</f>
        <v>0</v>
      </c>
      <c r="J131" s="18">
        <f>[1]Fed_Agency_I_and_I!M158</f>
        <v>0</v>
      </c>
      <c r="K131" s="18">
        <f>[1]Fed_Agency_I_and_I!N158</f>
        <v>0</v>
      </c>
      <c r="L131" s="17">
        <f>[1]Fed_Agency_I_and_I!O158</f>
        <v>0</v>
      </c>
      <c r="M131" s="17">
        <f>[1]Fed_Agency_I_and_I!P158</f>
        <v>0</v>
      </c>
    </row>
    <row r="132" spans="1:13" x14ac:dyDescent="0.3">
      <c r="A132" t="s">
        <v>123</v>
      </c>
      <c r="C132" s="12">
        <f>[1]Fed_Agency_I_and_I!F160</f>
        <v>269</v>
      </c>
      <c r="D132" s="12">
        <f>[1]Fed_Agency_I_and_I!G160</f>
        <v>0</v>
      </c>
      <c r="E132" s="12">
        <f>[1]Fed_Agency_I_and_I!H160</f>
        <v>0</v>
      </c>
      <c r="F132" s="7">
        <f>[1]Fed_Agency_I_and_I!I160</f>
        <v>0</v>
      </c>
      <c r="G132" s="7">
        <f>[1]Fed_Agency_I_and_I!J160</f>
        <v>0</v>
      </c>
      <c r="H132" s="12">
        <f>[1]Fed_Agency_I_and_I!K160</f>
        <v>0</v>
      </c>
      <c r="I132" s="12">
        <f>[1]Fed_Agency_I_and_I!L160</f>
        <v>0</v>
      </c>
      <c r="J132" s="7">
        <f>[1]Fed_Agency_I_and_I!M160</f>
        <v>0</v>
      </c>
      <c r="K132" s="7">
        <f>[1]Fed_Agency_I_and_I!N160</f>
        <v>0</v>
      </c>
      <c r="L132" s="12">
        <f>[1]Fed_Agency_I_and_I!O160</f>
        <v>0</v>
      </c>
      <c r="M132" s="12">
        <f>[1]Fed_Agency_I_and_I!P160</f>
        <v>0</v>
      </c>
    </row>
    <row r="133" spans="1:13" x14ac:dyDescent="0.3">
      <c r="A133" s="16" t="s">
        <v>124</v>
      </c>
      <c r="B133" s="16"/>
      <c r="C133" s="17">
        <f>[1]Fed_Agency_I_and_I!F161</f>
        <v>405</v>
      </c>
      <c r="D133" s="17">
        <f>[1]Fed_Agency_I_and_I!G161</f>
        <v>0</v>
      </c>
      <c r="E133" s="17">
        <f>[1]Fed_Agency_I_and_I!H161</f>
        <v>0</v>
      </c>
      <c r="F133" s="18">
        <f>[1]Fed_Agency_I_and_I!I161</f>
        <v>0</v>
      </c>
      <c r="G133" s="18">
        <f>[1]Fed_Agency_I_and_I!J161</f>
        <v>0</v>
      </c>
      <c r="H133" s="17">
        <f>[1]Fed_Agency_I_and_I!K161</f>
        <v>0</v>
      </c>
      <c r="I133" s="17">
        <f>[1]Fed_Agency_I_and_I!L161</f>
        <v>0</v>
      </c>
      <c r="J133" s="18">
        <f>[1]Fed_Agency_I_and_I!M161</f>
        <v>0</v>
      </c>
      <c r="K133" s="18">
        <f>[1]Fed_Agency_I_and_I!N161</f>
        <v>0</v>
      </c>
      <c r="L133" s="17">
        <f>[1]Fed_Agency_I_and_I!O161</f>
        <v>0</v>
      </c>
      <c r="M133" s="17">
        <f>[1]Fed_Agency_I_and_I!P161</f>
        <v>0</v>
      </c>
    </row>
    <row r="134" spans="1:13" x14ac:dyDescent="0.3">
      <c r="A134" t="s">
        <v>125</v>
      </c>
      <c r="C134" s="12">
        <f>[1]Fed_Agency_I_and_I!F162</f>
        <v>333</v>
      </c>
      <c r="D134" s="12">
        <f>[1]Fed_Agency_I_and_I!G162</f>
        <v>0</v>
      </c>
      <c r="E134" s="12">
        <f>[1]Fed_Agency_I_and_I!H162</f>
        <v>0</v>
      </c>
      <c r="F134" s="7">
        <f>[1]Fed_Agency_I_and_I!I162</f>
        <v>0</v>
      </c>
      <c r="G134" s="7">
        <f>[1]Fed_Agency_I_and_I!J162</f>
        <v>0</v>
      </c>
      <c r="H134" s="12">
        <f>[1]Fed_Agency_I_and_I!K162</f>
        <v>0</v>
      </c>
      <c r="I134" s="12">
        <f>[1]Fed_Agency_I_and_I!L162</f>
        <v>0</v>
      </c>
      <c r="J134" s="7">
        <f>[1]Fed_Agency_I_and_I!M162</f>
        <v>0</v>
      </c>
      <c r="K134" s="7">
        <f>[1]Fed_Agency_I_and_I!N162</f>
        <v>0</v>
      </c>
      <c r="L134" s="12">
        <f>[1]Fed_Agency_I_and_I!O162</f>
        <v>0</v>
      </c>
      <c r="M134" s="12">
        <f>[1]Fed_Agency_I_and_I!P162</f>
        <v>0</v>
      </c>
    </row>
    <row r="135" spans="1:13" x14ac:dyDescent="0.3">
      <c r="A135" s="16" t="s">
        <v>126</v>
      </c>
      <c r="B135" s="16"/>
      <c r="C135" s="17">
        <f>[1]Fed_Agency_I_and_I!F163</f>
        <v>1234</v>
      </c>
      <c r="D135" s="17">
        <f>[1]Fed_Agency_I_and_I!G163</f>
        <v>0</v>
      </c>
      <c r="E135" s="17">
        <f>[1]Fed_Agency_I_and_I!H163</f>
        <v>0</v>
      </c>
      <c r="F135" s="18">
        <f>[1]Fed_Agency_I_and_I!I163</f>
        <v>0</v>
      </c>
      <c r="G135" s="18">
        <f>[1]Fed_Agency_I_and_I!J163</f>
        <v>0</v>
      </c>
      <c r="H135" s="17">
        <f>[1]Fed_Agency_I_and_I!K163</f>
        <v>0</v>
      </c>
      <c r="I135" s="17">
        <f>[1]Fed_Agency_I_and_I!L163</f>
        <v>0</v>
      </c>
      <c r="J135" s="18">
        <f>[1]Fed_Agency_I_and_I!M163</f>
        <v>0</v>
      </c>
      <c r="K135" s="18">
        <f>[1]Fed_Agency_I_and_I!N163</f>
        <v>0</v>
      </c>
      <c r="L135" s="17">
        <f>[1]Fed_Agency_I_and_I!O163</f>
        <v>0</v>
      </c>
      <c r="M135" s="17">
        <f>[1]Fed_Agency_I_and_I!P163</f>
        <v>0</v>
      </c>
    </row>
    <row r="136" spans="1:13" x14ac:dyDescent="0.3">
      <c r="A136" t="s">
        <v>127</v>
      </c>
      <c r="C136" s="12">
        <f>[1]Fed_Agency_I_and_I!F164</f>
        <v>5995</v>
      </c>
      <c r="D136" s="12">
        <f>[1]Fed_Agency_I_and_I!G164</f>
        <v>3</v>
      </c>
      <c r="E136" s="12">
        <f>[1]Fed_Agency_I_and_I!H164</f>
        <v>0</v>
      </c>
      <c r="F136" s="7">
        <f>[1]Fed_Agency_I_and_I!I164</f>
        <v>0.05</v>
      </c>
      <c r="G136" s="7">
        <f>[1]Fed_Agency_I_and_I!J164</f>
        <v>0.2</v>
      </c>
      <c r="H136" s="12">
        <f>[1]Fed_Agency_I_and_I!K164</f>
        <v>0</v>
      </c>
      <c r="I136" s="12">
        <f>[1]Fed_Agency_I_and_I!L164</f>
        <v>0</v>
      </c>
      <c r="J136" s="7">
        <f>[1]Fed_Agency_I_and_I!M164</f>
        <v>0</v>
      </c>
      <c r="K136" s="7">
        <f>[1]Fed_Agency_I_and_I!N164</f>
        <v>0</v>
      </c>
      <c r="L136" s="12">
        <f>[1]Fed_Agency_I_and_I!O164</f>
        <v>0</v>
      </c>
      <c r="M136" s="12">
        <f>[1]Fed_Agency_I_and_I!P164</f>
        <v>0</v>
      </c>
    </row>
    <row r="137" spans="1:13" x14ac:dyDescent="0.3">
      <c r="A137" s="16" t="s">
        <v>128</v>
      </c>
      <c r="B137" s="16"/>
      <c r="C137" s="17">
        <f>[1]Fed_Agency_I_and_I!F165</f>
        <v>298</v>
      </c>
      <c r="D137" s="17">
        <f>[1]Fed_Agency_I_and_I!G165</f>
        <v>0</v>
      </c>
      <c r="E137" s="17">
        <f>[1]Fed_Agency_I_and_I!H165</f>
        <v>0</v>
      </c>
      <c r="F137" s="18">
        <f>[1]Fed_Agency_I_and_I!I165</f>
        <v>0</v>
      </c>
      <c r="G137" s="18">
        <f>[1]Fed_Agency_I_and_I!J165</f>
        <v>0</v>
      </c>
      <c r="H137" s="17">
        <f>[1]Fed_Agency_I_and_I!K165</f>
        <v>0</v>
      </c>
      <c r="I137" s="17">
        <f>[1]Fed_Agency_I_and_I!L165</f>
        <v>0</v>
      </c>
      <c r="J137" s="18">
        <f>[1]Fed_Agency_I_and_I!M165</f>
        <v>0</v>
      </c>
      <c r="K137" s="18">
        <f>[1]Fed_Agency_I_and_I!N165</f>
        <v>0</v>
      </c>
      <c r="L137" s="17">
        <f>[1]Fed_Agency_I_and_I!O165</f>
        <v>0</v>
      </c>
      <c r="M137" s="17">
        <f>[1]Fed_Agency_I_and_I!P165</f>
        <v>0</v>
      </c>
    </row>
    <row r="138" spans="1:13" x14ac:dyDescent="0.3">
      <c r="A138" t="s">
        <v>129</v>
      </c>
      <c r="C138" s="12">
        <f>[1]Fed_Agency_I_and_I!F167</f>
        <v>858</v>
      </c>
      <c r="D138" s="12">
        <f>[1]Fed_Agency_I_and_I!G167</f>
        <v>1</v>
      </c>
      <c r="E138" s="12">
        <f>[1]Fed_Agency_I_and_I!H167</f>
        <v>0</v>
      </c>
      <c r="F138" s="7">
        <f>[1]Fed_Agency_I_and_I!I167</f>
        <v>0.12</v>
      </c>
      <c r="G138" s="7">
        <f>[1]Fed_Agency_I_and_I!J167</f>
        <v>0.48</v>
      </c>
      <c r="H138" s="12">
        <f>[1]Fed_Agency_I_and_I!K167</f>
        <v>0</v>
      </c>
      <c r="I138" s="12">
        <f>[1]Fed_Agency_I_and_I!L167</f>
        <v>0</v>
      </c>
      <c r="J138" s="7">
        <f>[1]Fed_Agency_I_and_I!M167</f>
        <v>0</v>
      </c>
      <c r="K138" s="7">
        <f>[1]Fed_Agency_I_and_I!N167</f>
        <v>0</v>
      </c>
      <c r="L138" s="12">
        <f>[1]Fed_Agency_I_and_I!O167</f>
        <v>0</v>
      </c>
      <c r="M138" s="12">
        <f>[1]Fed_Agency_I_and_I!P167</f>
        <v>0</v>
      </c>
    </row>
    <row r="139" spans="1:13" x14ac:dyDescent="0.3">
      <c r="A139" s="16" t="s">
        <v>130</v>
      </c>
      <c r="B139" s="16"/>
      <c r="C139" s="17">
        <f>[1]Fed_Agency_I_and_I!F168</f>
        <v>126</v>
      </c>
      <c r="D139" s="17">
        <f>[1]Fed_Agency_I_and_I!G168</f>
        <v>0</v>
      </c>
      <c r="E139" s="17">
        <f>[1]Fed_Agency_I_and_I!H168</f>
        <v>0</v>
      </c>
      <c r="F139" s="18">
        <f>[1]Fed_Agency_I_and_I!I168</f>
        <v>0</v>
      </c>
      <c r="G139" s="18">
        <f>[1]Fed_Agency_I_and_I!J168</f>
        <v>0</v>
      </c>
      <c r="H139" s="17">
        <f>[1]Fed_Agency_I_and_I!K168</f>
        <v>0</v>
      </c>
      <c r="I139" s="17">
        <f>[1]Fed_Agency_I_and_I!L168</f>
        <v>0</v>
      </c>
      <c r="J139" s="18">
        <f>[1]Fed_Agency_I_and_I!M168</f>
        <v>0</v>
      </c>
      <c r="K139" s="18">
        <f>[1]Fed_Agency_I_and_I!N168</f>
        <v>0</v>
      </c>
      <c r="L139" s="17">
        <f>[1]Fed_Agency_I_and_I!O168</f>
        <v>0</v>
      </c>
      <c r="M139" s="17">
        <f>[1]Fed_Agency_I_and_I!P168</f>
        <v>0</v>
      </c>
    </row>
    <row r="140" spans="1:13" x14ac:dyDescent="0.3">
      <c r="A140" t="s">
        <v>131</v>
      </c>
      <c r="C140" s="12">
        <f>[1]Fed_Agency_I_and_I!F169</f>
        <v>128</v>
      </c>
      <c r="D140" s="12">
        <f>[1]Fed_Agency_I_and_I!G169</f>
        <v>0</v>
      </c>
      <c r="E140" s="12">
        <f>[1]Fed_Agency_I_and_I!H169</f>
        <v>0</v>
      </c>
      <c r="F140" s="7">
        <f>[1]Fed_Agency_I_and_I!I169</f>
        <v>0</v>
      </c>
      <c r="G140" s="7">
        <f>[1]Fed_Agency_I_and_I!J169</f>
        <v>0</v>
      </c>
      <c r="H140" s="12">
        <f>[1]Fed_Agency_I_and_I!K169</f>
        <v>0</v>
      </c>
      <c r="I140" s="12">
        <f>[1]Fed_Agency_I_and_I!L169</f>
        <v>0</v>
      </c>
      <c r="J140" s="7">
        <f>[1]Fed_Agency_I_and_I!M169</f>
        <v>0</v>
      </c>
      <c r="K140" s="7">
        <f>[1]Fed_Agency_I_and_I!N169</f>
        <v>0</v>
      </c>
      <c r="L140" s="12">
        <f>[1]Fed_Agency_I_and_I!O169</f>
        <v>0</v>
      </c>
      <c r="M140" s="12">
        <f>[1]Fed_Agency_I_and_I!P169</f>
        <v>0</v>
      </c>
    </row>
    <row r="141" spans="1:13" x14ac:dyDescent="0.3">
      <c r="A141" s="16" t="s">
        <v>132</v>
      </c>
      <c r="B141" s="16"/>
      <c r="C141" s="17">
        <f>[1]Fed_Agency_I_and_I!F170</f>
        <v>200</v>
      </c>
      <c r="D141" s="17">
        <f>[1]Fed_Agency_I_and_I!G170</f>
        <v>0</v>
      </c>
      <c r="E141" s="17">
        <f>[1]Fed_Agency_I_and_I!H170</f>
        <v>0</v>
      </c>
      <c r="F141" s="18">
        <f>[1]Fed_Agency_I_and_I!I170</f>
        <v>0</v>
      </c>
      <c r="G141" s="18">
        <f>[1]Fed_Agency_I_and_I!J170</f>
        <v>0</v>
      </c>
      <c r="H141" s="17">
        <f>[1]Fed_Agency_I_and_I!K170</f>
        <v>0</v>
      </c>
      <c r="I141" s="17">
        <f>[1]Fed_Agency_I_and_I!L170</f>
        <v>0</v>
      </c>
      <c r="J141" s="18">
        <f>[1]Fed_Agency_I_and_I!M170</f>
        <v>0</v>
      </c>
      <c r="K141" s="18">
        <f>[1]Fed_Agency_I_and_I!N170</f>
        <v>0</v>
      </c>
      <c r="L141" s="17">
        <f>[1]Fed_Agency_I_and_I!O170</f>
        <v>0</v>
      </c>
      <c r="M141" s="17">
        <f>[1]Fed_Agency_I_and_I!P170</f>
        <v>0</v>
      </c>
    </row>
    <row r="142" spans="1:13" ht="16.2" x14ac:dyDescent="0.3">
      <c r="A142" t="s">
        <v>133</v>
      </c>
      <c r="C142" s="12">
        <f>[1]Fed_Agency_I_and_I!F171</f>
        <v>3032</v>
      </c>
      <c r="D142" s="12">
        <f>[1]Fed_Agency_I_and_I!G171</f>
        <v>1</v>
      </c>
      <c r="E142" s="12">
        <f>[1]Fed_Agency_I_and_I!H171</f>
        <v>0</v>
      </c>
      <c r="F142" s="7">
        <f>[1]Fed_Agency_I_and_I!I171</f>
        <v>0.03</v>
      </c>
      <c r="G142" s="7">
        <f>[1]Fed_Agency_I_and_I!J171</f>
        <v>0.12</v>
      </c>
      <c r="H142" s="12">
        <f>[1]Fed_Agency_I_and_I!K171</f>
        <v>0</v>
      </c>
      <c r="I142" s="12">
        <f>[1]Fed_Agency_I_and_I!L171</f>
        <v>0</v>
      </c>
      <c r="J142" s="7">
        <f>[1]Fed_Agency_I_and_I!M171</f>
        <v>0</v>
      </c>
      <c r="K142" s="7">
        <f>[1]Fed_Agency_I_and_I!N171</f>
        <v>0</v>
      </c>
      <c r="L142" s="12">
        <f>[1]Fed_Agency_I_and_I!O171</f>
        <v>0</v>
      </c>
      <c r="M142" s="12">
        <f>[1]Fed_Agency_I_and_I!P171</f>
        <v>0</v>
      </c>
    </row>
    <row r="143" spans="1:13" x14ac:dyDescent="0.3">
      <c r="A143" s="16" t="s">
        <v>134</v>
      </c>
      <c r="B143" s="16"/>
      <c r="C143" s="17">
        <f>[1]Fed_Agency_I_and_I!F172</f>
        <v>1253</v>
      </c>
      <c r="D143" s="17">
        <f>[1]Fed_Agency_I_and_I!G172</f>
        <v>0</v>
      </c>
      <c r="E143" s="17">
        <f>[1]Fed_Agency_I_and_I!H172</f>
        <v>0</v>
      </c>
      <c r="F143" s="18">
        <f>[1]Fed_Agency_I_and_I!I172</f>
        <v>0</v>
      </c>
      <c r="G143" s="18">
        <f>[1]Fed_Agency_I_and_I!J172</f>
        <v>0</v>
      </c>
      <c r="H143" s="17">
        <f>[1]Fed_Agency_I_and_I!K172</f>
        <v>0</v>
      </c>
      <c r="I143" s="17">
        <f>[1]Fed_Agency_I_and_I!L172</f>
        <v>0</v>
      </c>
      <c r="J143" s="18">
        <f>[1]Fed_Agency_I_and_I!M172</f>
        <v>0</v>
      </c>
      <c r="K143" s="18">
        <f>[1]Fed_Agency_I_and_I!N172</f>
        <v>0</v>
      </c>
      <c r="L143" s="17">
        <f>[1]Fed_Agency_I_and_I!O172</f>
        <v>0</v>
      </c>
      <c r="M143" s="17">
        <f>[1]Fed_Agency_I_and_I!P172</f>
        <v>0</v>
      </c>
    </row>
    <row r="144" spans="1:13" x14ac:dyDescent="0.3">
      <c r="A144" s="26" t="s">
        <v>135</v>
      </c>
      <c r="C144" s="27">
        <f>[1]Fed_Agency_I_and_I!F173</f>
        <v>12810</v>
      </c>
      <c r="D144" s="27">
        <f>[1]Fed_Agency_I_and_I!G173</f>
        <v>3</v>
      </c>
      <c r="E144" s="27">
        <f>[1]Fed_Agency_I_and_I!H173</f>
        <v>0</v>
      </c>
      <c r="F144" s="8">
        <f>[1]Fed_Agency_I_and_I!I173</f>
        <v>0.02</v>
      </c>
      <c r="G144" s="8">
        <f>[1]Fed_Agency_I_and_I!J173</f>
        <v>0.08</v>
      </c>
      <c r="H144" s="27">
        <f>[1]Fed_Agency_I_and_I!K173</f>
        <v>1</v>
      </c>
      <c r="I144" s="27">
        <f>[1]Fed_Agency_I_and_I!L173</f>
        <v>0</v>
      </c>
      <c r="J144" s="8">
        <f>[1]Fed_Agency_I_and_I!M173</f>
        <v>0.01</v>
      </c>
      <c r="K144" s="8">
        <f>[1]Fed_Agency_I_and_I!N173</f>
        <v>0.04</v>
      </c>
      <c r="L144" s="27">
        <f>[1]Fed_Agency_I_and_I!O173</f>
        <v>0</v>
      </c>
      <c r="M144" s="27">
        <f>[1]Fed_Agency_I_and_I!P173</f>
        <v>0</v>
      </c>
    </row>
    <row r="145" spans="1:13" x14ac:dyDescent="0.3">
      <c r="A145" s="16" t="s">
        <v>136</v>
      </c>
      <c r="B145" s="16"/>
      <c r="C145" s="17">
        <f>[1]Fed_Agency_I_and_I!F174</f>
        <v>123</v>
      </c>
      <c r="D145" s="17">
        <f>[1]Fed_Agency_I_and_I!G174</f>
        <v>1</v>
      </c>
      <c r="E145" s="17">
        <f>[1]Fed_Agency_I_and_I!H174</f>
        <v>0</v>
      </c>
      <c r="F145" s="18">
        <f>[1]Fed_Agency_I_and_I!I174</f>
        <v>0.81</v>
      </c>
      <c r="G145" s="18">
        <f>[1]Fed_Agency_I_and_I!J174</f>
        <v>3.24</v>
      </c>
      <c r="H145" s="17">
        <f>[1]Fed_Agency_I_and_I!K174</f>
        <v>1</v>
      </c>
      <c r="I145" s="17">
        <f>[1]Fed_Agency_I_and_I!L174</f>
        <v>0</v>
      </c>
      <c r="J145" s="18">
        <f>[1]Fed_Agency_I_and_I!M174</f>
        <v>0.81</v>
      </c>
      <c r="K145" s="18">
        <f>[1]Fed_Agency_I_and_I!N174</f>
        <v>4.0500000000000007</v>
      </c>
      <c r="L145" s="17">
        <f>[1]Fed_Agency_I_and_I!O174</f>
        <v>0</v>
      </c>
      <c r="M145" s="17">
        <f>[1]Fed_Agency_I_and_I!P174</f>
        <v>0</v>
      </c>
    </row>
    <row r="146" spans="1:13" x14ac:dyDescent="0.3">
      <c r="A146" t="s">
        <v>137</v>
      </c>
      <c r="C146" s="12">
        <f>[1]Fed_Agency_I_and_I!F175</f>
        <v>250</v>
      </c>
      <c r="D146" s="12">
        <f>[1]Fed_Agency_I_and_I!G175</f>
        <v>2</v>
      </c>
      <c r="E146" s="12">
        <f>[1]Fed_Agency_I_and_I!H175</f>
        <v>0</v>
      </c>
      <c r="F146" s="7">
        <f>[1]Fed_Agency_I_and_I!I175</f>
        <v>0.8</v>
      </c>
      <c r="G146" s="7">
        <f>[1]Fed_Agency_I_and_I!J175</f>
        <v>3.2</v>
      </c>
      <c r="H146" s="12">
        <f>[1]Fed_Agency_I_and_I!K175</f>
        <v>1</v>
      </c>
      <c r="I146" s="12">
        <f>[1]Fed_Agency_I_and_I!L175</f>
        <v>0</v>
      </c>
      <c r="J146" s="7">
        <f>[1]Fed_Agency_I_and_I!M175</f>
        <v>0.4</v>
      </c>
      <c r="K146" s="7">
        <f>[1]Fed_Agency_I_and_I!N175</f>
        <v>1.6</v>
      </c>
      <c r="L146" s="12">
        <f>[1]Fed_Agency_I_and_I!O175</f>
        <v>0</v>
      </c>
      <c r="M146" s="12">
        <f>[1]Fed_Agency_I_and_I!P175</f>
        <v>0</v>
      </c>
    </row>
    <row r="147" spans="1:13" x14ac:dyDescent="0.3">
      <c r="A147" s="16" t="s">
        <v>138</v>
      </c>
      <c r="B147" s="16"/>
      <c r="C147" s="17">
        <f>[1]Fed_Agency_I_and_I!F176</f>
        <v>1287</v>
      </c>
      <c r="D147" s="17">
        <f>[1]Fed_Agency_I_and_I!G176</f>
        <v>1</v>
      </c>
      <c r="E147" s="17">
        <f>[1]Fed_Agency_I_and_I!H176</f>
        <v>0</v>
      </c>
      <c r="F147" s="18">
        <f>[1]Fed_Agency_I_and_I!I176</f>
        <v>0.08</v>
      </c>
      <c r="G147" s="18">
        <f>[1]Fed_Agency_I_and_I!J176</f>
        <v>0.32</v>
      </c>
      <c r="H147" s="17">
        <f>[1]Fed_Agency_I_and_I!K176</f>
        <v>0</v>
      </c>
      <c r="I147" s="17">
        <f>[1]Fed_Agency_I_and_I!L176</f>
        <v>0</v>
      </c>
      <c r="J147" s="18">
        <f>[1]Fed_Agency_I_and_I!M176</f>
        <v>0</v>
      </c>
      <c r="K147" s="18">
        <f>[1]Fed_Agency_I_and_I!N176</f>
        <v>0</v>
      </c>
      <c r="L147" s="17">
        <f>[1]Fed_Agency_I_and_I!O176</f>
        <v>0</v>
      </c>
      <c r="M147" s="17">
        <f>[1]Fed_Agency_I_and_I!P176</f>
        <v>0</v>
      </c>
    </row>
    <row r="148" spans="1:13" x14ac:dyDescent="0.3">
      <c r="A148" t="s">
        <v>139</v>
      </c>
      <c r="C148" s="12">
        <f>[1]Fed_Agency_I_and_I!F177</f>
        <v>1444</v>
      </c>
      <c r="D148" s="12">
        <f>[1]Fed_Agency_I_and_I!G177</f>
        <v>0</v>
      </c>
      <c r="E148" s="12">
        <f>[1]Fed_Agency_I_and_I!H177</f>
        <v>0</v>
      </c>
      <c r="F148" s="7">
        <f>[1]Fed_Agency_I_and_I!I177</f>
        <v>0</v>
      </c>
      <c r="G148" s="7">
        <f>[1]Fed_Agency_I_and_I!J177</f>
        <v>0</v>
      </c>
      <c r="H148" s="12">
        <f>[1]Fed_Agency_I_and_I!K177</f>
        <v>0</v>
      </c>
      <c r="I148" s="12">
        <f>[1]Fed_Agency_I_and_I!L177</f>
        <v>0</v>
      </c>
      <c r="J148" s="7">
        <f>[1]Fed_Agency_I_and_I!M177</f>
        <v>0</v>
      </c>
      <c r="K148" s="7">
        <f>[1]Fed_Agency_I_and_I!N177</f>
        <v>0</v>
      </c>
      <c r="L148" s="12">
        <f>[1]Fed_Agency_I_and_I!O177</f>
        <v>0</v>
      </c>
      <c r="M148" s="12">
        <f>[1]Fed_Agency_I_and_I!P177</f>
        <v>0</v>
      </c>
    </row>
    <row r="149" spans="1:13" x14ac:dyDescent="0.3">
      <c r="A149" s="16" t="s">
        <v>140</v>
      </c>
      <c r="B149" s="16"/>
      <c r="C149" s="17">
        <f>[1]Fed_Agency_I_and_I!F178</f>
        <v>60</v>
      </c>
      <c r="D149" s="17">
        <f>[1]Fed_Agency_I_and_I!G178</f>
        <v>0</v>
      </c>
      <c r="E149" s="17">
        <f>[1]Fed_Agency_I_and_I!H178</f>
        <v>0</v>
      </c>
      <c r="F149" s="18">
        <f>[1]Fed_Agency_I_and_I!I178</f>
        <v>0</v>
      </c>
      <c r="G149" s="18">
        <f>[1]Fed_Agency_I_and_I!J178</f>
        <v>0</v>
      </c>
      <c r="H149" s="17">
        <f>[1]Fed_Agency_I_and_I!K178</f>
        <v>0</v>
      </c>
      <c r="I149" s="17">
        <f>[1]Fed_Agency_I_and_I!L178</f>
        <v>0</v>
      </c>
      <c r="J149" s="18">
        <f>[1]Fed_Agency_I_and_I!M178</f>
        <v>0</v>
      </c>
      <c r="K149" s="18">
        <f>[1]Fed_Agency_I_and_I!N178</f>
        <v>0</v>
      </c>
      <c r="L149" s="17">
        <f>[1]Fed_Agency_I_and_I!O178</f>
        <v>0</v>
      </c>
      <c r="M149" s="17">
        <f>[1]Fed_Agency_I_and_I!P178</f>
        <v>0</v>
      </c>
    </row>
    <row r="150" spans="1:13" x14ac:dyDescent="0.3">
      <c r="A150" t="s">
        <v>141</v>
      </c>
      <c r="C150" s="12">
        <f>[1]Fed_Agency_I_and_I!F179</f>
        <v>190</v>
      </c>
      <c r="D150" s="12">
        <f>[1]Fed_Agency_I_and_I!G179</f>
        <v>0</v>
      </c>
      <c r="E150" s="12">
        <f>[1]Fed_Agency_I_and_I!H179</f>
        <v>0</v>
      </c>
      <c r="F150" s="7">
        <f>[1]Fed_Agency_I_and_I!I179</f>
        <v>0</v>
      </c>
      <c r="G150" s="7">
        <f>[1]Fed_Agency_I_and_I!J179</f>
        <v>0</v>
      </c>
      <c r="H150" s="12">
        <f>[1]Fed_Agency_I_and_I!K179</f>
        <v>0</v>
      </c>
      <c r="I150" s="12">
        <f>[1]Fed_Agency_I_and_I!L179</f>
        <v>0</v>
      </c>
      <c r="J150" s="7">
        <f>[1]Fed_Agency_I_and_I!M179</f>
        <v>0</v>
      </c>
      <c r="K150" s="7">
        <f>[1]Fed_Agency_I_and_I!N179</f>
        <v>0</v>
      </c>
      <c r="L150" s="12">
        <f>[1]Fed_Agency_I_and_I!O179</f>
        <v>0</v>
      </c>
      <c r="M150" s="12">
        <f>[1]Fed_Agency_I_and_I!P179</f>
        <v>0</v>
      </c>
    </row>
    <row r="151" spans="1:13" x14ac:dyDescent="0.3">
      <c r="A151" s="23" t="s">
        <v>142</v>
      </c>
      <c r="B151" s="16"/>
      <c r="C151" s="24">
        <f>[1]Fed_Agency_I_and_I!F180</f>
        <v>18162</v>
      </c>
      <c r="D151" s="24">
        <f>[1]Fed_Agency_I_and_I!G180</f>
        <v>10</v>
      </c>
      <c r="E151" s="24">
        <f>[1]Fed_Agency_I_and_I!H180</f>
        <v>0</v>
      </c>
      <c r="F151" s="25">
        <f>[1]Fed_Agency_I_and_I!I180</f>
        <v>0.06</v>
      </c>
      <c r="G151" s="25">
        <f>[1]Fed_Agency_I_and_I!J180</f>
        <v>0.24</v>
      </c>
      <c r="H151" s="24">
        <f>[1]Fed_Agency_I_and_I!K180</f>
        <v>1</v>
      </c>
      <c r="I151" s="24">
        <f>[1]Fed_Agency_I_and_I!L180</f>
        <v>0</v>
      </c>
      <c r="J151" s="25">
        <f>[1]Fed_Agency_I_and_I!M180</f>
        <v>0.01</v>
      </c>
      <c r="K151" s="25">
        <f>[1]Fed_Agency_I_and_I!N180</f>
        <v>0.04</v>
      </c>
      <c r="L151" s="24">
        <f>[1]Fed_Agency_I_and_I!O180</f>
        <v>0</v>
      </c>
      <c r="M151" s="24">
        <f>[1]Fed_Agency_I_and_I!P180</f>
        <v>0</v>
      </c>
    </row>
    <row r="152" spans="1:13" x14ac:dyDescent="0.3">
      <c r="A152" t="s">
        <v>143</v>
      </c>
      <c r="C152" s="12">
        <f>[1]Fed_Agency_I_and_I!F181</f>
        <v>2666</v>
      </c>
      <c r="D152" s="12">
        <f>[1]Fed_Agency_I_and_I!G181</f>
        <v>5</v>
      </c>
      <c r="E152" s="12">
        <f>[1]Fed_Agency_I_and_I!H181</f>
        <v>0</v>
      </c>
      <c r="F152" s="7">
        <f>[1]Fed_Agency_I_and_I!I181</f>
        <v>0.19</v>
      </c>
      <c r="G152" s="7">
        <f>[1]Fed_Agency_I_and_I!J181</f>
        <v>0.76</v>
      </c>
      <c r="H152" s="12">
        <f>[1]Fed_Agency_I_and_I!K181</f>
        <v>3</v>
      </c>
      <c r="I152" s="12">
        <f>[1]Fed_Agency_I_and_I!L181</f>
        <v>0</v>
      </c>
      <c r="J152" s="7">
        <f>[1]Fed_Agency_I_and_I!M181</f>
        <v>0.11</v>
      </c>
      <c r="K152" s="7">
        <f>[1]Fed_Agency_I_and_I!N181</f>
        <v>0.44</v>
      </c>
      <c r="L152" s="12">
        <f>[1]Fed_Agency_I_and_I!O181</f>
        <v>0</v>
      </c>
      <c r="M152" s="12">
        <f>[1]Fed_Agency_I_and_I!P181</f>
        <v>0</v>
      </c>
    </row>
    <row r="153" spans="1:13" x14ac:dyDescent="0.3">
      <c r="A153" s="16" t="s">
        <v>144</v>
      </c>
      <c r="B153" s="16"/>
      <c r="C153" s="17">
        <f>[1]Fed_Agency_I_and_I!F182</f>
        <v>1225</v>
      </c>
      <c r="D153" s="17">
        <f>[1]Fed_Agency_I_and_I!G182</f>
        <v>1</v>
      </c>
      <c r="E153" s="17">
        <f>[1]Fed_Agency_I_and_I!H182</f>
        <v>0</v>
      </c>
      <c r="F153" s="18">
        <f>[1]Fed_Agency_I_and_I!I182</f>
        <v>0.08</v>
      </c>
      <c r="G153" s="18">
        <f>[1]Fed_Agency_I_and_I!J182</f>
        <v>0.32</v>
      </c>
      <c r="H153" s="17">
        <f>[1]Fed_Agency_I_and_I!K182</f>
        <v>1</v>
      </c>
      <c r="I153" s="17">
        <f>[1]Fed_Agency_I_and_I!L182</f>
        <v>0</v>
      </c>
      <c r="J153" s="18">
        <f>[1]Fed_Agency_I_and_I!M182</f>
        <v>0.08</v>
      </c>
      <c r="K153" s="18">
        <f>[1]Fed_Agency_I_and_I!N182</f>
        <v>0.32</v>
      </c>
      <c r="L153" s="17">
        <f>[1]Fed_Agency_I_and_I!O182</f>
        <v>0</v>
      </c>
      <c r="M153" s="17">
        <f>[1]Fed_Agency_I_and_I!P182</f>
        <v>0</v>
      </c>
    </row>
    <row r="154" spans="1:13" x14ac:dyDescent="0.3">
      <c r="A154" t="s">
        <v>145</v>
      </c>
      <c r="C154" s="12">
        <f>[1]Fed_Agency_I_and_I!F183</f>
        <v>166</v>
      </c>
      <c r="D154" s="12">
        <f>[1]Fed_Agency_I_and_I!G183</f>
        <v>0</v>
      </c>
      <c r="E154" s="12">
        <f>[1]Fed_Agency_I_and_I!H183</f>
        <v>0</v>
      </c>
      <c r="F154" s="7">
        <f>[1]Fed_Agency_I_and_I!I183</f>
        <v>0</v>
      </c>
      <c r="G154" s="7">
        <f>[1]Fed_Agency_I_and_I!J183</f>
        <v>0</v>
      </c>
      <c r="H154" s="12">
        <f>[1]Fed_Agency_I_and_I!K183</f>
        <v>0</v>
      </c>
      <c r="I154" s="12">
        <f>[1]Fed_Agency_I_and_I!L183</f>
        <v>0</v>
      </c>
      <c r="J154" s="7">
        <f>[1]Fed_Agency_I_and_I!M183</f>
        <v>0</v>
      </c>
      <c r="K154" s="7">
        <f>[1]Fed_Agency_I_and_I!N183</f>
        <v>0</v>
      </c>
      <c r="L154" s="12">
        <f>[1]Fed_Agency_I_and_I!O183</f>
        <v>0</v>
      </c>
      <c r="M154" s="12">
        <f>[1]Fed_Agency_I_and_I!P183</f>
        <v>0</v>
      </c>
    </row>
    <row r="155" spans="1:13" x14ac:dyDescent="0.3">
      <c r="A155" s="16" t="s">
        <v>146</v>
      </c>
      <c r="B155" s="16"/>
      <c r="C155" s="17">
        <f>[1]Fed_Agency_I_and_I!F184</f>
        <v>196</v>
      </c>
      <c r="D155" s="17">
        <f>[1]Fed_Agency_I_and_I!G184</f>
        <v>0</v>
      </c>
      <c r="E155" s="17">
        <f>[1]Fed_Agency_I_and_I!H184</f>
        <v>0</v>
      </c>
      <c r="F155" s="18">
        <f>[1]Fed_Agency_I_and_I!I184</f>
        <v>0</v>
      </c>
      <c r="G155" s="18">
        <f>[1]Fed_Agency_I_and_I!J184</f>
        <v>0</v>
      </c>
      <c r="H155" s="17">
        <f>[1]Fed_Agency_I_and_I!K184</f>
        <v>0</v>
      </c>
      <c r="I155" s="17">
        <f>[1]Fed_Agency_I_and_I!L184</f>
        <v>0</v>
      </c>
      <c r="J155" s="18">
        <f>[1]Fed_Agency_I_and_I!M184</f>
        <v>0</v>
      </c>
      <c r="K155" s="18">
        <f>[1]Fed_Agency_I_and_I!N184</f>
        <v>0</v>
      </c>
      <c r="L155" s="17">
        <f>[1]Fed_Agency_I_and_I!O184</f>
        <v>0</v>
      </c>
      <c r="M155" s="17">
        <f>[1]Fed_Agency_I_and_I!P184</f>
        <v>0</v>
      </c>
    </row>
    <row r="156" spans="1:13" x14ac:dyDescent="0.3">
      <c r="A156" t="s">
        <v>147</v>
      </c>
      <c r="C156" s="12">
        <f>[1]Fed_Agency_I_and_I!F185</f>
        <v>330</v>
      </c>
      <c r="D156" s="12">
        <f>[1]Fed_Agency_I_and_I!G185</f>
        <v>0</v>
      </c>
      <c r="E156" s="12">
        <f>[1]Fed_Agency_I_and_I!H185</f>
        <v>0</v>
      </c>
      <c r="F156" s="7">
        <f>[1]Fed_Agency_I_and_I!I185</f>
        <v>0</v>
      </c>
      <c r="G156" s="7">
        <f>[1]Fed_Agency_I_and_I!J185</f>
        <v>0</v>
      </c>
      <c r="H156" s="12">
        <f>[1]Fed_Agency_I_and_I!K185</f>
        <v>0</v>
      </c>
      <c r="I156" s="12">
        <f>[1]Fed_Agency_I_and_I!L185</f>
        <v>0</v>
      </c>
      <c r="J156" s="7">
        <f>[1]Fed_Agency_I_and_I!M185</f>
        <v>0</v>
      </c>
      <c r="K156" s="7">
        <f>[1]Fed_Agency_I_and_I!N185</f>
        <v>0</v>
      </c>
      <c r="L156" s="12">
        <f>[1]Fed_Agency_I_and_I!O185</f>
        <v>0</v>
      </c>
      <c r="M156" s="12">
        <f>[1]Fed_Agency_I_and_I!P185</f>
        <v>0</v>
      </c>
    </row>
    <row r="157" spans="1:13" x14ac:dyDescent="0.3">
      <c r="A157" s="16" t="s">
        <v>148</v>
      </c>
      <c r="B157" s="16"/>
      <c r="C157" s="17">
        <f>[1]Fed_Agency_I_and_I!F186</f>
        <v>1224</v>
      </c>
      <c r="D157" s="17">
        <f>[1]Fed_Agency_I_and_I!G186</f>
        <v>1</v>
      </c>
      <c r="E157" s="17">
        <f>[1]Fed_Agency_I_and_I!H186</f>
        <v>0</v>
      </c>
      <c r="F157" s="18">
        <f>[1]Fed_Agency_I_and_I!I186</f>
        <v>0.08</v>
      </c>
      <c r="G157" s="18">
        <f>[1]Fed_Agency_I_and_I!J186</f>
        <v>0.32</v>
      </c>
      <c r="H157" s="17">
        <f>[1]Fed_Agency_I_and_I!K186</f>
        <v>1</v>
      </c>
      <c r="I157" s="17">
        <f>[1]Fed_Agency_I_and_I!L186</f>
        <v>0</v>
      </c>
      <c r="J157" s="18">
        <f>[1]Fed_Agency_I_and_I!M186</f>
        <v>0.08</v>
      </c>
      <c r="K157" s="18">
        <f>[1]Fed_Agency_I_and_I!N186</f>
        <v>0.32</v>
      </c>
      <c r="L157" s="17">
        <f>[1]Fed_Agency_I_and_I!O186</f>
        <v>0</v>
      </c>
      <c r="M157" s="17">
        <f>[1]Fed_Agency_I_and_I!P186</f>
        <v>0</v>
      </c>
    </row>
    <row r="158" spans="1:13" x14ac:dyDescent="0.3">
      <c r="A158" t="s">
        <v>149</v>
      </c>
      <c r="C158" s="12">
        <f>[1]Fed_Agency_I_and_I!F187</f>
        <v>34</v>
      </c>
      <c r="D158" s="12">
        <f>[1]Fed_Agency_I_and_I!G187</f>
        <v>0</v>
      </c>
      <c r="E158" s="12">
        <f>[1]Fed_Agency_I_and_I!H187</f>
        <v>0</v>
      </c>
      <c r="F158" s="7">
        <f>[1]Fed_Agency_I_and_I!I187</f>
        <v>0</v>
      </c>
      <c r="G158" s="7">
        <f>[1]Fed_Agency_I_and_I!J187</f>
        <v>0</v>
      </c>
      <c r="H158" s="12">
        <f>[1]Fed_Agency_I_and_I!K187</f>
        <v>0</v>
      </c>
      <c r="I158" s="12">
        <f>[1]Fed_Agency_I_and_I!L187</f>
        <v>0</v>
      </c>
      <c r="J158" s="7">
        <f>[1]Fed_Agency_I_and_I!M187</f>
        <v>0</v>
      </c>
      <c r="K158" s="7">
        <f>[1]Fed_Agency_I_and_I!N187</f>
        <v>0</v>
      </c>
      <c r="L158" s="12">
        <f>[1]Fed_Agency_I_and_I!O187</f>
        <v>0</v>
      </c>
      <c r="M158" s="12">
        <f>[1]Fed_Agency_I_and_I!P187</f>
        <v>0</v>
      </c>
    </row>
    <row r="159" spans="1:13" x14ac:dyDescent="0.3">
      <c r="A159" s="16" t="s">
        <v>150</v>
      </c>
      <c r="B159" s="16"/>
      <c r="C159" s="17">
        <f>[1]Fed_Agency_I_and_I!F188</f>
        <v>1639</v>
      </c>
      <c r="D159" s="17">
        <f>[1]Fed_Agency_I_and_I!G188</f>
        <v>0</v>
      </c>
      <c r="E159" s="17">
        <f>[1]Fed_Agency_I_and_I!H188</f>
        <v>0</v>
      </c>
      <c r="F159" s="18">
        <f>[1]Fed_Agency_I_and_I!I188</f>
        <v>0</v>
      </c>
      <c r="G159" s="18">
        <f>[1]Fed_Agency_I_and_I!J188</f>
        <v>0</v>
      </c>
      <c r="H159" s="17">
        <f>[1]Fed_Agency_I_and_I!K188</f>
        <v>0</v>
      </c>
      <c r="I159" s="17">
        <f>[1]Fed_Agency_I_and_I!L188</f>
        <v>0</v>
      </c>
      <c r="J159" s="18">
        <f>[1]Fed_Agency_I_and_I!M188</f>
        <v>0</v>
      </c>
      <c r="K159" s="18">
        <f>[1]Fed_Agency_I_and_I!N188</f>
        <v>0</v>
      </c>
      <c r="L159" s="17">
        <f>[1]Fed_Agency_I_and_I!O188</f>
        <v>0</v>
      </c>
      <c r="M159" s="17">
        <f>[1]Fed_Agency_I_and_I!P188</f>
        <v>0</v>
      </c>
    </row>
    <row r="160" spans="1:13" x14ac:dyDescent="0.3">
      <c r="A160" t="s">
        <v>151</v>
      </c>
      <c r="C160" s="12">
        <f>[1]Fed_Agency_I_and_I!F189</f>
        <v>421</v>
      </c>
      <c r="D160" s="12">
        <f>[1]Fed_Agency_I_and_I!G189</f>
        <v>0</v>
      </c>
      <c r="E160" s="12">
        <f>[1]Fed_Agency_I_and_I!H189</f>
        <v>0</v>
      </c>
      <c r="F160" s="7">
        <f>[1]Fed_Agency_I_and_I!I189</f>
        <v>0</v>
      </c>
      <c r="G160" s="7">
        <f>[1]Fed_Agency_I_and_I!J189</f>
        <v>0</v>
      </c>
      <c r="H160" s="12">
        <f>[1]Fed_Agency_I_and_I!K189</f>
        <v>0</v>
      </c>
      <c r="I160" s="12">
        <f>[1]Fed_Agency_I_and_I!L189</f>
        <v>0</v>
      </c>
      <c r="J160" s="7">
        <f>[1]Fed_Agency_I_and_I!M189</f>
        <v>0</v>
      </c>
      <c r="K160" s="7">
        <f>[1]Fed_Agency_I_and_I!N189</f>
        <v>0</v>
      </c>
      <c r="L160" s="12">
        <f>[1]Fed_Agency_I_and_I!O189</f>
        <v>0</v>
      </c>
      <c r="M160" s="12">
        <f>[1]Fed_Agency_I_and_I!P189</f>
        <v>0</v>
      </c>
    </row>
    <row r="161" spans="1:13" x14ac:dyDescent="0.3">
      <c r="A161" s="16" t="s">
        <v>152</v>
      </c>
      <c r="B161" s="16"/>
      <c r="C161" s="17">
        <f>[1]Fed_Agency_I_and_I!F190</f>
        <v>2873</v>
      </c>
      <c r="D161" s="17">
        <f>[1]Fed_Agency_I_and_I!G190</f>
        <v>1</v>
      </c>
      <c r="E161" s="17">
        <f>[1]Fed_Agency_I_and_I!H190</f>
        <v>0</v>
      </c>
      <c r="F161" s="18">
        <f>[1]Fed_Agency_I_and_I!I190</f>
        <v>0.03</v>
      </c>
      <c r="G161" s="18">
        <f>[1]Fed_Agency_I_and_I!J190</f>
        <v>0.12</v>
      </c>
      <c r="H161" s="17">
        <f>[1]Fed_Agency_I_and_I!K190</f>
        <v>1</v>
      </c>
      <c r="I161" s="17">
        <f>[1]Fed_Agency_I_and_I!L190</f>
        <v>0</v>
      </c>
      <c r="J161" s="18">
        <f>[1]Fed_Agency_I_and_I!M190</f>
        <v>0.03</v>
      </c>
      <c r="K161" s="18">
        <f>[1]Fed_Agency_I_and_I!N190</f>
        <v>0.12</v>
      </c>
      <c r="L161" s="17">
        <f>[1]Fed_Agency_I_and_I!O190</f>
        <v>0</v>
      </c>
      <c r="M161" s="17">
        <f>[1]Fed_Agency_I_and_I!P190</f>
        <v>0</v>
      </c>
    </row>
    <row r="162" spans="1:13" x14ac:dyDescent="0.3">
      <c r="A162" t="s">
        <v>153</v>
      </c>
      <c r="C162" s="12">
        <f>[1]Fed_Agency_I_and_I!F191</f>
        <v>52</v>
      </c>
      <c r="D162" s="12">
        <f>[1]Fed_Agency_I_and_I!G191</f>
        <v>0</v>
      </c>
      <c r="E162" s="12">
        <f>[1]Fed_Agency_I_and_I!H191</f>
        <v>0</v>
      </c>
      <c r="F162" s="7">
        <f>[1]Fed_Agency_I_and_I!I191</f>
        <v>0</v>
      </c>
      <c r="G162" s="7">
        <f>[1]Fed_Agency_I_and_I!J191</f>
        <v>0</v>
      </c>
      <c r="H162" s="12">
        <f>[1]Fed_Agency_I_and_I!K191</f>
        <v>0</v>
      </c>
      <c r="I162" s="12">
        <f>[1]Fed_Agency_I_and_I!L191</f>
        <v>0</v>
      </c>
      <c r="J162" s="7">
        <f>[1]Fed_Agency_I_and_I!M191</f>
        <v>0</v>
      </c>
      <c r="K162" s="7">
        <f>[1]Fed_Agency_I_and_I!N191</f>
        <v>0</v>
      </c>
      <c r="L162" s="12">
        <f>[1]Fed_Agency_I_and_I!O191</f>
        <v>0</v>
      </c>
      <c r="M162" s="12">
        <f>[1]Fed_Agency_I_and_I!P191</f>
        <v>0</v>
      </c>
    </row>
    <row r="163" spans="1:13" x14ac:dyDescent="0.3">
      <c r="A163" s="16" t="s">
        <v>154</v>
      </c>
      <c r="B163" s="16"/>
      <c r="C163" s="17">
        <f>[1]Fed_Agency_I_and_I!F192</f>
        <v>18</v>
      </c>
      <c r="D163" s="17">
        <f>[1]Fed_Agency_I_and_I!G192</f>
        <v>0</v>
      </c>
      <c r="E163" s="17">
        <f>[1]Fed_Agency_I_and_I!H192</f>
        <v>0</v>
      </c>
      <c r="F163" s="18">
        <f>[1]Fed_Agency_I_and_I!I192</f>
        <v>0</v>
      </c>
      <c r="G163" s="18">
        <f>[1]Fed_Agency_I_and_I!J192</f>
        <v>0</v>
      </c>
      <c r="H163" s="17">
        <f>[1]Fed_Agency_I_and_I!K192</f>
        <v>0</v>
      </c>
      <c r="I163" s="17">
        <f>[1]Fed_Agency_I_and_I!L192</f>
        <v>0</v>
      </c>
      <c r="J163" s="18">
        <f>[1]Fed_Agency_I_and_I!M192</f>
        <v>0</v>
      </c>
      <c r="K163" s="18">
        <f>[1]Fed_Agency_I_and_I!N192</f>
        <v>0</v>
      </c>
      <c r="L163" s="17">
        <f>[1]Fed_Agency_I_and_I!O192</f>
        <v>0</v>
      </c>
      <c r="M163" s="17">
        <f>[1]Fed_Agency_I_and_I!P192</f>
        <v>0</v>
      </c>
    </row>
    <row r="164" spans="1:13" x14ac:dyDescent="0.3">
      <c r="A164" t="s">
        <v>155</v>
      </c>
      <c r="C164" s="12">
        <f>[1]Fed_Agency_I_and_I!F193</f>
        <v>2852</v>
      </c>
      <c r="D164" s="12">
        <f>[1]Fed_Agency_I_and_I!G193</f>
        <v>3</v>
      </c>
      <c r="E164" s="12">
        <f>[1]Fed_Agency_I_and_I!H193</f>
        <v>0</v>
      </c>
      <c r="F164" s="7">
        <f>[1]Fed_Agency_I_and_I!I193</f>
        <v>0.11</v>
      </c>
      <c r="G164" s="7">
        <f>[1]Fed_Agency_I_and_I!J193</f>
        <v>0.44</v>
      </c>
      <c r="H164" s="12">
        <f>[1]Fed_Agency_I_and_I!K193</f>
        <v>1</v>
      </c>
      <c r="I164" s="12">
        <f>[1]Fed_Agency_I_and_I!L193</f>
        <v>0</v>
      </c>
      <c r="J164" s="7">
        <f>[1]Fed_Agency_I_and_I!M193</f>
        <v>0.04</v>
      </c>
      <c r="K164" s="7">
        <f>[1]Fed_Agency_I_and_I!N193</f>
        <v>0.16</v>
      </c>
      <c r="L164" s="12">
        <f>[1]Fed_Agency_I_and_I!O193</f>
        <v>0</v>
      </c>
      <c r="M164" s="12">
        <f>[1]Fed_Agency_I_and_I!P193</f>
        <v>0</v>
      </c>
    </row>
    <row r="165" spans="1:13" x14ac:dyDescent="0.3">
      <c r="A165" s="16" t="s">
        <v>156</v>
      </c>
      <c r="B165" s="16"/>
      <c r="C165" s="17">
        <f>[1]Fed_Agency_I_and_I!F194</f>
        <v>617</v>
      </c>
      <c r="D165" s="17">
        <f>[1]Fed_Agency_I_and_I!G194</f>
        <v>0</v>
      </c>
      <c r="E165" s="17">
        <f>[1]Fed_Agency_I_and_I!H194</f>
        <v>0</v>
      </c>
      <c r="F165" s="18">
        <f>[1]Fed_Agency_I_and_I!I194</f>
        <v>0</v>
      </c>
      <c r="G165" s="18">
        <f>[1]Fed_Agency_I_and_I!J194</f>
        <v>0</v>
      </c>
      <c r="H165" s="17">
        <f>[1]Fed_Agency_I_and_I!K194</f>
        <v>0</v>
      </c>
      <c r="I165" s="17">
        <f>[1]Fed_Agency_I_and_I!L194</f>
        <v>0</v>
      </c>
      <c r="J165" s="18">
        <f>[1]Fed_Agency_I_and_I!M194</f>
        <v>0</v>
      </c>
      <c r="K165" s="18">
        <f>[1]Fed_Agency_I_and_I!N194</f>
        <v>0</v>
      </c>
      <c r="L165" s="17">
        <f>[1]Fed_Agency_I_and_I!O194</f>
        <v>0</v>
      </c>
      <c r="M165" s="17">
        <f>[1]Fed_Agency_I_and_I!P194</f>
        <v>0</v>
      </c>
    </row>
    <row r="166" spans="1:13" x14ac:dyDescent="0.3">
      <c r="A166" t="s">
        <v>157</v>
      </c>
      <c r="C166" s="12">
        <f>[1]Fed_Agency_I_and_I!F195</f>
        <v>925</v>
      </c>
      <c r="D166" s="12">
        <f>[1]Fed_Agency_I_and_I!G195</f>
        <v>0</v>
      </c>
      <c r="E166" s="12">
        <f>[1]Fed_Agency_I_and_I!H195</f>
        <v>0</v>
      </c>
      <c r="F166" s="7">
        <f>[1]Fed_Agency_I_and_I!I195</f>
        <v>0</v>
      </c>
      <c r="G166" s="7">
        <f>[1]Fed_Agency_I_and_I!J195</f>
        <v>0</v>
      </c>
      <c r="H166" s="12">
        <f>[1]Fed_Agency_I_and_I!K195</f>
        <v>0</v>
      </c>
      <c r="I166" s="12">
        <f>[1]Fed_Agency_I_and_I!L195</f>
        <v>0</v>
      </c>
      <c r="J166" s="7">
        <f>[1]Fed_Agency_I_and_I!M195</f>
        <v>0</v>
      </c>
      <c r="K166" s="7">
        <f>[1]Fed_Agency_I_and_I!N195</f>
        <v>0</v>
      </c>
      <c r="L166" s="12">
        <f>[1]Fed_Agency_I_and_I!O195</f>
        <v>0</v>
      </c>
      <c r="M166" s="12">
        <f>[1]Fed_Agency_I_and_I!P195</f>
        <v>0</v>
      </c>
    </row>
    <row r="167" spans="1:13" x14ac:dyDescent="0.3">
      <c r="A167" s="16" t="s">
        <v>158</v>
      </c>
      <c r="B167" s="16"/>
      <c r="C167" s="17">
        <f>[1]Fed_Agency_I_and_I!F196</f>
        <v>975</v>
      </c>
      <c r="D167" s="17">
        <f>[1]Fed_Agency_I_and_I!G196</f>
        <v>0</v>
      </c>
      <c r="E167" s="17">
        <f>[1]Fed_Agency_I_and_I!H196</f>
        <v>0</v>
      </c>
      <c r="F167" s="18">
        <f>[1]Fed_Agency_I_and_I!I196</f>
        <v>0</v>
      </c>
      <c r="G167" s="18">
        <f>[1]Fed_Agency_I_and_I!J196</f>
        <v>0</v>
      </c>
      <c r="H167" s="17">
        <f>[1]Fed_Agency_I_and_I!K196</f>
        <v>0</v>
      </c>
      <c r="I167" s="17">
        <f>[1]Fed_Agency_I_and_I!L196</f>
        <v>0</v>
      </c>
      <c r="J167" s="18">
        <f>[1]Fed_Agency_I_and_I!M196</f>
        <v>0</v>
      </c>
      <c r="K167" s="18">
        <f>[1]Fed_Agency_I_and_I!N196</f>
        <v>0</v>
      </c>
      <c r="L167" s="17">
        <f>[1]Fed_Agency_I_and_I!O196</f>
        <v>0</v>
      </c>
      <c r="M167" s="17">
        <f>[1]Fed_Agency_I_and_I!P196</f>
        <v>0</v>
      </c>
    </row>
    <row r="168" spans="1:13" ht="16.2" x14ac:dyDescent="0.3">
      <c r="A168" t="s">
        <v>159</v>
      </c>
      <c r="C168" s="12">
        <f>[1]Fed_Agency_I_and_I!F197</f>
        <v>84</v>
      </c>
      <c r="D168" s="12">
        <f>[1]Fed_Agency_I_and_I!G197</f>
        <v>0</v>
      </c>
      <c r="E168" s="12">
        <f>[1]Fed_Agency_I_and_I!H197</f>
        <v>0</v>
      </c>
      <c r="F168" s="7">
        <f>[1]Fed_Agency_I_and_I!I197</f>
        <v>0</v>
      </c>
      <c r="G168" s="7">
        <f>[1]Fed_Agency_I_and_I!J197</f>
        <v>0</v>
      </c>
      <c r="H168" s="12">
        <f>[1]Fed_Agency_I_and_I!K197</f>
        <v>0</v>
      </c>
      <c r="I168" s="12">
        <f>[1]Fed_Agency_I_and_I!L197</f>
        <v>0</v>
      </c>
      <c r="J168" s="7">
        <f>[1]Fed_Agency_I_and_I!M197</f>
        <v>0</v>
      </c>
      <c r="K168" s="7">
        <f>[1]Fed_Agency_I_and_I!N197</f>
        <v>0</v>
      </c>
      <c r="L168" s="12">
        <f>[1]Fed_Agency_I_and_I!O197</f>
        <v>0</v>
      </c>
      <c r="M168" s="12">
        <f>[1]Fed_Agency_I_and_I!P197</f>
        <v>0</v>
      </c>
    </row>
    <row r="169" spans="1:13" x14ac:dyDescent="0.3">
      <c r="A169" s="16" t="s">
        <v>160</v>
      </c>
      <c r="B169" s="16"/>
      <c r="C169" s="17">
        <f>[1]Fed_Agency_I_and_I!F198</f>
        <v>284</v>
      </c>
      <c r="D169" s="17">
        <f>[1]Fed_Agency_I_and_I!G198</f>
        <v>1</v>
      </c>
      <c r="E169" s="17">
        <f>[1]Fed_Agency_I_and_I!H198</f>
        <v>0</v>
      </c>
      <c r="F169" s="18">
        <f>[1]Fed_Agency_I_and_I!I198</f>
        <v>0.35</v>
      </c>
      <c r="G169" s="18">
        <f>[1]Fed_Agency_I_and_I!J198</f>
        <v>1.4</v>
      </c>
      <c r="H169" s="17">
        <f>[1]Fed_Agency_I_and_I!K198</f>
        <v>1</v>
      </c>
      <c r="I169" s="17">
        <f>[1]Fed_Agency_I_and_I!L198</f>
        <v>0</v>
      </c>
      <c r="J169" s="18">
        <f>[1]Fed_Agency_I_and_I!M198</f>
        <v>0.35</v>
      </c>
      <c r="K169" s="18">
        <f>[1]Fed_Agency_I_and_I!N198</f>
        <v>1.4</v>
      </c>
      <c r="L169" s="17">
        <f>[1]Fed_Agency_I_and_I!O198</f>
        <v>0</v>
      </c>
      <c r="M169" s="17">
        <f>[1]Fed_Agency_I_and_I!P198</f>
        <v>0</v>
      </c>
    </row>
    <row r="170" spans="1:13" x14ac:dyDescent="0.3">
      <c r="A170" t="s">
        <v>161</v>
      </c>
      <c r="C170" s="12">
        <f>[1]Fed_Agency_I_and_I!F199</f>
        <v>857</v>
      </c>
      <c r="D170" s="12">
        <f>[1]Fed_Agency_I_and_I!G199</f>
        <v>0</v>
      </c>
      <c r="E170" s="12">
        <f>[1]Fed_Agency_I_and_I!H199</f>
        <v>0</v>
      </c>
      <c r="F170" s="7">
        <f>[1]Fed_Agency_I_and_I!I199</f>
        <v>0</v>
      </c>
      <c r="G170" s="7">
        <f>[1]Fed_Agency_I_and_I!J199</f>
        <v>0</v>
      </c>
      <c r="H170" s="12">
        <f>[1]Fed_Agency_I_and_I!K199</f>
        <v>0</v>
      </c>
      <c r="I170" s="12">
        <f>[1]Fed_Agency_I_and_I!L199</f>
        <v>0</v>
      </c>
      <c r="J170" s="7">
        <f>[1]Fed_Agency_I_and_I!M199</f>
        <v>0</v>
      </c>
      <c r="K170" s="7">
        <f>[1]Fed_Agency_I_and_I!N199</f>
        <v>0</v>
      </c>
      <c r="L170" s="12">
        <f>[1]Fed_Agency_I_and_I!O199</f>
        <v>0</v>
      </c>
      <c r="M170" s="12">
        <f>[1]Fed_Agency_I_and_I!P199</f>
        <v>0</v>
      </c>
    </row>
    <row r="171" spans="1:13" x14ac:dyDescent="0.3">
      <c r="A171" s="16" t="s">
        <v>162</v>
      </c>
      <c r="B171" s="16"/>
      <c r="C171" s="17">
        <f>[1]Fed_Agency_I_and_I!F200</f>
        <v>4912</v>
      </c>
      <c r="D171" s="17">
        <f>[1]Fed_Agency_I_and_I!G200</f>
        <v>0</v>
      </c>
      <c r="E171" s="17">
        <f>[1]Fed_Agency_I_and_I!H200</f>
        <v>0</v>
      </c>
      <c r="F171" s="18">
        <f>[1]Fed_Agency_I_and_I!I200</f>
        <v>0</v>
      </c>
      <c r="G171" s="18">
        <f>[1]Fed_Agency_I_and_I!J200</f>
        <v>0</v>
      </c>
      <c r="H171" s="17">
        <f>[1]Fed_Agency_I_and_I!K200</f>
        <v>0</v>
      </c>
      <c r="I171" s="17">
        <f>[1]Fed_Agency_I_and_I!L200</f>
        <v>0</v>
      </c>
      <c r="J171" s="18">
        <f>[1]Fed_Agency_I_and_I!M200</f>
        <v>0</v>
      </c>
      <c r="K171" s="18">
        <f>[1]Fed_Agency_I_and_I!N200</f>
        <v>0</v>
      </c>
      <c r="L171" s="17">
        <f>[1]Fed_Agency_I_and_I!O200</f>
        <v>0</v>
      </c>
      <c r="M171" s="17">
        <f>[1]Fed_Agency_I_and_I!P200</f>
        <v>0</v>
      </c>
    </row>
    <row r="172" spans="1:13" x14ac:dyDescent="0.3">
      <c r="A172" t="s">
        <v>163</v>
      </c>
      <c r="C172" s="12">
        <f>[1]Fed_Agency_I_and_I!F201</f>
        <v>168</v>
      </c>
      <c r="D172" s="12">
        <f>[1]Fed_Agency_I_and_I!G201</f>
        <v>0</v>
      </c>
      <c r="E172" s="12">
        <f>[1]Fed_Agency_I_and_I!H201</f>
        <v>0</v>
      </c>
      <c r="F172" s="7">
        <f>[1]Fed_Agency_I_and_I!I201</f>
        <v>0</v>
      </c>
      <c r="G172" s="7">
        <f>[1]Fed_Agency_I_and_I!J201</f>
        <v>0</v>
      </c>
      <c r="H172" s="12">
        <f>[1]Fed_Agency_I_and_I!K201</f>
        <v>0</v>
      </c>
      <c r="I172" s="12">
        <f>[1]Fed_Agency_I_and_I!L201</f>
        <v>0</v>
      </c>
      <c r="J172" s="7">
        <f>[1]Fed_Agency_I_and_I!M201</f>
        <v>0</v>
      </c>
      <c r="K172" s="7">
        <f>[1]Fed_Agency_I_and_I!N201</f>
        <v>0</v>
      </c>
      <c r="L172" s="12">
        <f>[1]Fed_Agency_I_and_I!O201</f>
        <v>0</v>
      </c>
      <c r="M172" s="12">
        <f>[1]Fed_Agency_I_and_I!P201</f>
        <v>0</v>
      </c>
    </row>
    <row r="173" spans="1:13" x14ac:dyDescent="0.3">
      <c r="A173" s="16" t="s">
        <v>164</v>
      </c>
      <c r="B173" s="16"/>
      <c r="C173" s="17">
        <f>[1]Fed_Agency_I_and_I!F202</f>
        <v>8091</v>
      </c>
      <c r="D173" s="17">
        <f>[1]Fed_Agency_I_and_I!G202</f>
        <v>12</v>
      </c>
      <c r="E173" s="17">
        <f>[1]Fed_Agency_I_and_I!H202</f>
        <v>2</v>
      </c>
      <c r="F173" s="18">
        <f>[1]Fed_Agency_I_and_I!I202</f>
        <v>0.15</v>
      </c>
      <c r="G173" s="18">
        <f>[1]Fed_Agency_I_and_I!J202</f>
        <v>0.6</v>
      </c>
      <c r="H173" s="17">
        <f>[1]Fed_Agency_I_and_I!K202</f>
        <v>9</v>
      </c>
      <c r="I173" s="17">
        <f>[1]Fed_Agency_I_and_I!L202</f>
        <v>2</v>
      </c>
      <c r="J173" s="18">
        <f>[1]Fed_Agency_I_and_I!M202</f>
        <v>0.11</v>
      </c>
      <c r="K173" s="18">
        <f>[1]Fed_Agency_I_and_I!N202</f>
        <v>0.44</v>
      </c>
      <c r="L173" s="17">
        <f>[1]Fed_Agency_I_and_I!O202</f>
        <v>0</v>
      </c>
      <c r="M173" s="17">
        <f>[1]Fed_Agency_I_and_I!P202</f>
        <v>0</v>
      </c>
    </row>
    <row r="174" spans="1:13" ht="16.2" x14ac:dyDescent="0.3">
      <c r="A174" t="s">
        <v>165</v>
      </c>
      <c r="C174" s="12">
        <f>[1]Fed_Agency_I_and_I!F203</f>
        <v>3595</v>
      </c>
      <c r="D174" s="12">
        <f>[1]Fed_Agency_I_and_I!G203</f>
        <v>21</v>
      </c>
      <c r="E174" s="12">
        <f>[1]Fed_Agency_I_and_I!H203</f>
        <v>2</v>
      </c>
      <c r="F174" s="7">
        <f>[1]Fed_Agency_I_and_I!I203</f>
        <v>0.57999999999999996</v>
      </c>
      <c r="G174" s="7">
        <f>[1]Fed_Agency_I_and_I!J203</f>
        <v>2.3199999999999998</v>
      </c>
      <c r="H174" s="12">
        <f>[1]Fed_Agency_I_and_I!K203</f>
        <v>21</v>
      </c>
      <c r="I174" s="12">
        <f>[1]Fed_Agency_I_and_I!L203</f>
        <v>2</v>
      </c>
      <c r="J174" s="7">
        <f>[1]Fed_Agency_I_and_I!M203</f>
        <v>0.57999999999999996</v>
      </c>
      <c r="K174" s="7">
        <f>[1]Fed_Agency_I_and_I!N203</f>
        <v>2.3199999999999998</v>
      </c>
      <c r="L174" s="12">
        <f>[1]Fed_Agency_I_and_I!O203</f>
        <v>0</v>
      </c>
      <c r="M174" s="12">
        <f>[1]Fed_Agency_I_and_I!P203</f>
        <v>0</v>
      </c>
    </row>
    <row r="175" spans="1:13" x14ac:dyDescent="0.3">
      <c r="A175" s="23" t="s">
        <v>166</v>
      </c>
      <c r="B175" s="16"/>
      <c r="C175" s="24">
        <f>[1]Fed_Agency_I_and_I!F204</f>
        <v>61410</v>
      </c>
      <c r="D175" s="24">
        <f>[1]Fed_Agency_I_and_I!G204</f>
        <v>35</v>
      </c>
      <c r="E175" s="24">
        <f>[1]Fed_Agency_I_and_I!H204</f>
        <v>0</v>
      </c>
      <c r="F175" s="25">
        <f>[1]Fed_Agency_I_and_I!I204</f>
        <v>0.06</v>
      </c>
      <c r="G175" s="25">
        <f>[1]Fed_Agency_I_and_I!J204</f>
        <v>0.24</v>
      </c>
      <c r="H175" s="24">
        <f>[1]Fed_Agency_I_and_I!K204</f>
        <v>32</v>
      </c>
      <c r="I175" s="24">
        <f>[1]Fed_Agency_I_and_I!L204</f>
        <v>0</v>
      </c>
      <c r="J175" s="25">
        <f>[1]Fed_Agency_I_and_I!M204</f>
        <v>0.05</v>
      </c>
      <c r="K175" s="25">
        <f>[1]Fed_Agency_I_and_I!N204</f>
        <v>0.2</v>
      </c>
      <c r="L175" s="24">
        <f>[1]Fed_Agency_I_and_I!O204</f>
        <v>0</v>
      </c>
      <c r="M175" s="24">
        <f>[1]Fed_Agency_I_and_I!P204</f>
        <v>0</v>
      </c>
    </row>
    <row r="176" spans="1:13" x14ac:dyDescent="0.3">
      <c r="A176" s="26" t="s">
        <v>167</v>
      </c>
      <c r="C176" s="27">
        <f>[1]Fed_Agency_I_and_I!F205</f>
        <v>9972</v>
      </c>
      <c r="D176" s="27">
        <f>[1]Fed_Agency_I_and_I!G205</f>
        <v>5</v>
      </c>
      <c r="E176" s="27">
        <f>[1]Fed_Agency_I_and_I!H205</f>
        <v>0</v>
      </c>
      <c r="F176" s="8">
        <f>[1]Fed_Agency_I_and_I!I205</f>
        <v>0.05</v>
      </c>
      <c r="G176" s="8">
        <f>[1]Fed_Agency_I_and_I!J205</f>
        <v>0.2</v>
      </c>
      <c r="H176" s="27">
        <f>[1]Fed_Agency_I_and_I!K205</f>
        <v>1</v>
      </c>
      <c r="I176" s="27">
        <f>[1]Fed_Agency_I_and_I!L205</f>
        <v>0</v>
      </c>
      <c r="J176" s="8">
        <f>[1]Fed_Agency_I_and_I!M205</f>
        <v>0.01</v>
      </c>
      <c r="K176" s="8">
        <f>[1]Fed_Agency_I_and_I!N205</f>
        <v>0.04</v>
      </c>
      <c r="L176" s="27">
        <f>[1]Fed_Agency_I_and_I!O205</f>
        <v>0</v>
      </c>
      <c r="M176" s="27">
        <f>[1]Fed_Agency_I_and_I!P205</f>
        <v>0</v>
      </c>
    </row>
    <row r="177" spans="1:13" x14ac:dyDescent="0.3">
      <c r="A177" s="16" t="s">
        <v>168</v>
      </c>
      <c r="B177" s="16"/>
      <c r="C177" s="17">
        <f>[1]Fed_Agency_I_and_I!F206</f>
        <v>45</v>
      </c>
      <c r="D177" s="17">
        <f>[1]Fed_Agency_I_and_I!G206</f>
        <v>0</v>
      </c>
      <c r="E177" s="17">
        <f>[1]Fed_Agency_I_and_I!H206</f>
        <v>0</v>
      </c>
      <c r="F177" s="18">
        <f>[1]Fed_Agency_I_and_I!I206</f>
        <v>0</v>
      </c>
      <c r="G177" s="18">
        <f>[1]Fed_Agency_I_and_I!J206</f>
        <v>0</v>
      </c>
      <c r="H177" s="17">
        <f>[1]Fed_Agency_I_and_I!K206</f>
        <v>0</v>
      </c>
      <c r="I177" s="17">
        <f>[1]Fed_Agency_I_and_I!L206</f>
        <v>0</v>
      </c>
      <c r="J177" s="18">
        <f>[1]Fed_Agency_I_and_I!M206</f>
        <v>0</v>
      </c>
      <c r="K177" s="18">
        <f>[1]Fed_Agency_I_and_I!N206</f>
        <v>0</v>
      </c>
      <c r="L177" s="17">
        <f>[1]Fed_Agency_I_and_I!O206</f>
        <v>0</v>
      </c>
      <c r="M177" s="17">
        <f>[1]Fed_Agency_I_and_I!P206</f>
        <v>0</v>
      </c>
    </row>
    <row r="178" spans="1:13" x14ac:dyDescent="0.3">
      <c r="M178" s="12"/>
    </row>
    <row r="179" spans="1:13" ht="14.25" customHeight="1" x14ac:dyDescent="0.3">
      <c r="B179" s="28" t="s">
        <v>169</v>
      </c>
      <c r="C179" s="28"/>
      <c r="D179" s="28"/>
      <c r="E179" s="28"/>
      <c r="F179" s="28"/>
      <c r="G179" s="28"/>
      <c r="H179" s="28"/>
      <c r="I179" s="29"/>
    </row>
    <row r="180" spans="1:13" x14ac:dyDescent="0.3">
      <c r="B180" s="29"/>
      <c r="C180" s="29"/>
      <c r="D180" s="29"/>
      <c r="E180" s="29"/>
      <c r="F180" s="29"/>
      <c r="G180" s="29"/>
      <c r="H180" s="29"/>
      <c r="I180" s="30"/>
    </row>
    <row r="181" spans="1:13" ht="37.35" customHeight="1" x14ac:dyDescent="0.3">
      <c r="B181" s="28" t="s">
        <v>170</v>
      </c>
      <c r="C181" s="31"/>
      <c r="D181" s="31"/>
      <c r="E181" s="31"/>
      <c r="F181" s="31"/>
      <c r="G181" s="31"/>
      <c r="H181" s="31"/>
      <c r="I181" s="32"/>
    </row>
    <row r="182" spans="1:13" x14ac:dyDescent="0.3">
      <c r="B182" s="33"/>
      <c r="C182" s="33"/>
      <c r="D182" s="33"/>
      <c r="E182" s="33"/>
      <c r="F182" s="34"/>
      <c r="G182" s="35"/>
      <c r="H182" s="30"/>
      <c r="I182"/>
    </row>
    <row r="183" spans="1:13" ht="37.35" customHeight="1" x14ac:dyDescent="0.3">
      <c r="B183" s="36" t="s">
        <v>171</v>
      </c>
      <c r="C183" s="36"/>
      <c r="D183" s="36"/>
      <c r="E183" s="36"/>
      <c r="F183" s="36"/>
      <c r="G183" s="36"/>
      <c r="H183" s="36"/>
      <c r="I183"/>
    </row>
    <row r="184" spans="1:13" x14ac:dyDescent="0.3">
      <c r="C184" s="37"/>
      <c r="D184" s="37"/>
      <c r="E184" s="37"/>
      <c r="F184" s="38"/>
      <c r="G184" s="39"/>
      <c r="H184"/>
      <c r="I184"/>
    </row>
    <row r="185" spans="1:13" x14ac:dyDescent="0.3">
      <c r="B185" s="40" t="s">
        <v>172</v>
      </c>
      <c r="C185" s="40"/>
      <c r="D185" s="40"/>
      <c r="E185" s="40"/>
      <c r="F185" s="40"/>
      <c r="G185" s="40"/>
      <c r="H185"/>
      <c r="I185"/>
    </row>
    <row r="186" spans="1:13" x14ac:dyDescent="0.3">
      <c r="B186" s="41"/>
      <c r="C186"/>
      <c r="D186"/>
      <c r="E186"/>
      <c r="H186"/>
    </row>
    <row r="187" spans="1:13" x14ac:dyDescent="0.3">
      <c r="B187" s="42" t="s">
        <v>173</v>
      </c>
      <c r="C187" s="42"/>
      <c r="D187" s="42"/>
      <c r="E187" s="42"/>
      <c r="F187" s="42"/>
      <c r="G187" s="42"/>
      <c r="H187"/>
    </row>
  </sheetData>
  <mergeCells count="7">
    <mergeCell ref="B187:G187"/>
    <mergeCell ref="B2:M2"/>
    <mergeCell ref="B3:M3"/>
    <mergeCell ref="B179:H179"/>
    <mergeCell ref="B181:H181"/>
    <mergeCell ref="B183:H183"/>
    <mergeCell ref="B185:G18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FAP_Page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Nampalli, Shayla N - OSHA</dc:creator>
  <cp:lastModifiedBy>Nampalli, Shayla N - OSHA</cp:lastModifiedBy>
  <dcterms:created xsi:type="dcterms:W3CDTF">2024-03-20T14:21:47Z</dcterms:created>
  <dcterms:modified xsi:type="dcterms:W3CDTF">2024-03-20T14:22:40Z</dcterms:modified>
</cp:coreProperties>
</file>