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120" windowWidth="19320" windowHeight="11640" tabRatio="952"/>
  </bookViews>
  <sheets>
    <sheet name="Introduction" sheetId="1" r:id="rId1"/>
    <sheet name="Management Leadership" sheetId="2" r:id="rId2"/>
    <sheet name="Employee Participation" sheetId="3" r:id="rId3"/>
    <sheet name="Hazard Identification" sheetId="4" r:id="rId4"/>
    <sheet name="Hazard Prevention and Control" sheetId="5" r:id="rId5"/>
    <sheet name="Education and Training" sheetId="6" r:id="rId6"/>
    <sheet name="Program Evaluation" sheetId="7" r:id="rId7"/>
    <sheet name="Scores" sheetId="9" r:id="rId8"/>
  </sheets>
  <definedNames>
    <definedName name="_xlnm.Print_Area" localSheetId="0">Introduction!$A$1:$A$12</definedName>
    <definedName name="_xlnm.Print_Titles" localSheetId="5">'Education and Training'!$2:$2</definedName>
    <definedName name="_xlnm.Print_Titles" localSheetId="2">'Employee Participation'!$2:$2</definedName>
    <definedName name="_xlnm.Print_Titles" localSheetId="3">'Hazard Identification'!$2:$2</definedName>
    <definedName name="_xlnm.Print_Titles" localSheetId="4">'Hazard Prevention and Control'!$2:$2</definedName>
    <definedName name="_xlnm.Print_Titles" localSheetId="1">'Management Leadership'!$2:$2</definedName>
    <definedName name="_xlnm.Print_Titles" localSheetId="6">'Program Evaluation'!$2:$2</definedName>
    <definedName name="_xlnm.Print_Titles" localSheetId="7">Scores!#REF!</definedName>
    <definedName name="Z_98D2B6D5_447E_4911_9F82_68BBF3D5A957_.wvu.Cols" localSheetId="7" hidden="1">Scores!$F:$G</definedName>
    <definedName name="Z_98D2B6D5_447E_4911_9F82_68BBF3D5A957_.wvu.PrintTitles" localSheetId="5" hidden="1">'Education and Training'!$2:$2</definedName>
    <definedName name="Z_98D2B6D5_447E_4911_9F82_68BBF3D5A957_.wvu.PrintTitles" localSheetId="2" hidden="1">'Employee Participation'!$2:$2</definedName>
    <definedName name="Z_98D2B6D5_447E_4911_9F82_68BBF3D5A957_.wvu.PrintTitles" localSheetId="3" hidden="1">'Hazard Identification'!$2:$2</definedName>
    <definedName name="Z_98D2B6D5_447E_4911_9F82_68BBF3D5A957_.wvu.PrintTitles" localSheetId="4" hidden="1">'Hazard Prevention and Control'!$2:$2</definedName>
    <definedName name="Z_98D2B6D5_447E_4911_9F82_68BBF3D5A957_.wvu.PrintTitles" localSheetId="1" hidden="1">'Management Leadership'!$2:$2</definedName>
    <definedName name="Z_98D2B6D5_447E_4911_9F82_68BBF3D5A957_.wvu.PrintTitles" localSheetId="6" hidden="1">'Program Evaluation'!$2:$2</definedName>
  </definedNames>
  <calcPr calcId="145621"/>
  <customWorkbookViews>
    <customWorkbookView name="Matt Mitchell - Personal View" guid="{98D2B6D5-447E-4911-9F82-68BBF3D5A957}" mergeInterval="0" personalView="1" maximized="1" windowWidth="1307" windowHeight="757" tabRatio="952"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F10" i="6" l="1"/>
  <c r="F11" i="3"/>
  <c r="F10" i="4"/>
  <c r="F9" i="4"/>
  <c r="F8" i="4"/>
  <c r="F13" i="3"/>
  <c r="F6" i="5"/>
  <c r="F4" i="5"/>
  <c r="F8" i="7"/>
  <c r="F7" i="7"/>
  <c r="F6" i="7"/>
  <c r="F9" i="7" s="1"/>
  <c r="C9" i="9" s="1"/>
  <c r="F5" i="7"/>
  <c r="F4" i="7"/>
  <c r="F3" i="7"/>
  <c r="F12" i="6"/>
  <c r="F11" i="6"/>
  <c r="F9" i="6"/>
  <c r="F8" i="6"/>
  <c r="F7" i="6"/>
  <c r="F6" i="6"/>
  <c r="F5" i="6"/>
  <c r="F4" i="6"/>
  <c r="F3" i="6"/>
  <c r="F10" i="5"/>
  <c r="F9" i="5"/>
  <c r="F8" i="5"/>
  <c r="F7" i="5"/>
  <c r="F5" i="5"/>
  <c r="F3" i="5"/>
  <c r="F12" i="4"/>
  <c r="F11" i="4"/>
  <c r="F7" i="4"/>
  <c r="F6" i="4"/>
  <c r="F5" i="4"/>
  <c r="F4" i="4"/>
  <c r="F3" i="4"/>
  <c r="F12" i="3"/>
  <c r="F10" i="3"/>
  <c r="F9" i="3"/>
  <c r="F8" i="3"/>
  <c r="F7" i="3"/>
  <c r="F6" i="3"/>
  <c r="F5" i="3"/>
  <c r="F4" i="3"/>
  <c r="F3" i="3"/>
  <c r="F10" i="2"/>
  <c r="F9" i="2"/>
  <c r="F8" i="2"/>
  <c r="F7" i="2"/>
  <c r="F6" i="2"/>
  <c r="F5" i="2"/>
  <c r="F4" i="2"/>
  <c r="F3" i="2"/>
  <c r="F13" i="6" l="1"/>
  <c r="C8" i="9" s="1"/>
  <c r="F8" i="9" s="1"/>
  <c r="F11" i="5"/>
  <c r="C7" i="9" s="1"/>
  <c r="G7" i="9" s="1"/>
  <c r="F14" i="3"/>
  <c r="C5" i="9" s="1"/>
  <c r="F5" i="9" s="1"/>
  <c r="F11" i="2"/>
  <c r="C4" i="9" s="1"/>
  <c r="G4" i="9" s="1"/>
  <c r="F9" i="9"/>
  <c r="G9" i="9"/>
  <c r="F13" i="4"/>
  <c r="C6" i="9" s="1"/>
  <c r="G6" i="9" s="1"/>
  <c r="G8" i="9" l="1"/>
  <c r="D8" i="9" s="1"/>
  <c r="F7" i="9"/>
  <c r="D7" i="9" s="1"/>
  <c r="G5" i="9"/>
  <c r="D5" i="9" s="1"/>
  <c r="F4" i="9"/>
  <c r="D4" i="9" s="1"/>
  <c r="D9" i="9"/>
  <c r="F6" i="9"/>
  <c r="D6" i="9" s="1"/>
  <c r="G11" i="9" l="1"/>
  <c r="F11" i="9"/>
  <c r="D11" i="9" l="1"/>
  <c r="C11" i="9"/>
</calcChain>
</file>

<file path=xl/sharedStrings.xml><?xml version="1.0" encoding="utf-8"?>
<sst xmlns="http://schemas.openxmlformats.org/spreadsheetml/2006/main" count="182" uniqueCount="141">
  <si>
    <t>Points earned</t>
  </si>
  <si>
    <t>Total</t>
  </si>
  <si>
    <t>Management Leadership</t>
  </si>
  <si>
    <t>Employee Participation</t>
  </si>
  <si>
    <t>Hazard Identification</t>
  </si>
  <si>
    <t>Education and Training</t>
  </si>
  <si>
    <t>Program Evaluation and Improvement</t>
  </si>
  <si>
    <t>Score</t>
  </si>
  <si>
    <t>Overall Score</t>
  </si>
  <si>
    <t>Percent</t>
  </si>
  <si>
    <t>Section 2: Employee Participation</t>
  </si>
  <si>
    <t>HOSPITAL SAFETY AND HEALTH MANAGEMENT SYSTEM
SELF-ASSESSMENT QUESTIONNAIRE</t>
  </si>
  <si>
    <t>Section 1: Management Leadership</t>
  </si>
  <si>
    <t>Section 5: Education and Training</t>
  </si>
  <si>
    <t>Section 3: Hazard Identification</t>
  </si>
  <si>
    <t>Section 6: Program Evaluation and Improvement</t>
  </si>
  <si>
    <t xml:space="preserve"> </t>
  </si>
  <si>
    <t>Agree</t>
  </si>
  <si>
    <t>Strongly disagree</t>
  </si>
  <si>
    <t>Strongly agree</t>
  </si>
  <si>
    <t>Tips</t>
  </si>
  <si>
    <r>
      <t xml:space="preserve">You might </t>
    </r>
    <r>
      <rPr>
        <b/>
        <sz val="10"/>
        <rFont val="Calibri"/>
        <family val="2"/>
      </rPr>
      <t>strongly agree</t>
    </r>
    <r>
      <rPr>
        <sz val="10"/>
        <rFont val="Calibri"/>
        <family val="2"/>
      </rPr>
      <t xml:space="preserve"> if your hospital has identified an employee or small group of employees to manage the program, actively advocates for program implementation, and strives for continual improvement. You might </t>
    </r>
    <r>
      <rPr>
        <b/>
        <sz val="10"/>
        <rFont val="Calibri"/>
        <family val="2"/>
      </rPr>
      <t>strongly disagree</t>
    </r>
    <r>
      <rPr>
        <sz val="10"/>
        <rFont val="Calibri"/>
        <family val="2"/>
      </rPr>
      <t xml:space="preserve"> if your hospital assigns responsibility to someone but does not identify that person to the rest of the organization.</t>
    </r>
  </si>
  <si>
    <r>
      <t xml:space="preserve">You might </t>
    </r>
    <r>
      <rPr>
        <b/>
        <sz val="10"/>
        <rFont val="Calibri"/>
        <family val="2"/>
      </rPr>
      <t>strongly agree</t>
    </r>
    <r>
      <rPr>
        <sz val="10"/>
        <rFont val="Calibri"/>
        <family val="2"/>
      </rPr>
      <t xml:space="preserve"> if your hospital identifies and makes available the necessary resources (time and funding) to drive improvements in safety and health performance. You might </t>
    </r>
    <r>
      <rPr>
        <b/>
        <sz val="10"/>
        <rFont val="Calibri"/>
        <family val="2"/>
      </rPr>
      <t>strongly disagree</t>
    </r>
    <r>
      <rPr>
        <sz val="10"/>
        <rFont val="Calibri"/>
        <family val="2"/>
      </rPr>
      <t xml:space="preserve"> if your hospital establishes goals but does not supply the resources needed to make improvements. </t>
    </r>
  </si>
  <si>
    <r>
      <t xml:space="preserve">You might </t>
    </r>
    <r>
      <rPr>
        <b/>
        <sz val="10"/>
        <rFont val="Calibri"/>
        <family val="2"/>
      </rPr>
      <t>strongly agree</t>
    </r>
    <r>
      <rPr>
        <sz val="10"/>
        <rFont val="Calibri"/>
        <family val="2"/>
      </rPr>
      <t xml:space="preserve"> if your hospital recognizes employees whose actions contribute to the goals of the system. You might </t>
    </r>
    <r>
      <rPr>
        <b/>
        <sz val="10"/>
        <rFont val="Calibri"/>
        <family val="2"/>
      </rPr>
      <t>strongly disagree</t>
    </r>
    <r>
      <rPr>
        <sz val="10"/>
        <rFont val="Calibri"/>
        <family val="2"/>
      </rPr>
      <t xml:space="preserve"> if your hospital only recognizes employees who are not injured during a period of time.</t>
    </r>
  </si>
  <si>
    <r>
      <t xml:space="preserve">You might </t>
    </r>
    <r>
      <rPr>
        <b/>
        <sz val="10"/>
        <rFont val="Calibri"/>
        <family val="2"/>
      </rPr>
      <t>strongly agree</t>
    </r>
    <r>
      <rPr>
        <sz val="10"/>
        <rFont val="Calibri"/>
        <family val="2"/>
      </rPr>
      <t xml:space="preserve"> if administrators engage workers in safety discussions during their rounds, your hospital approves funding requests to meet safety objectives, or meetings start or end with a safety concern or message. You might </t>
    </r>
    <r>
      <rPr>
        <b/>
        <sz val="10"/>
        <rFont val="Calibri"/>
        <family val="2"/>
      </rPr>
      <t>strongly disagree</t>
    </r>
    <r>
      <rPr>
        <sz val="10"/>
        <rFont val="Calibri"/>
        <family val="2"/>
      </rPr>
      <t xml:space="preserve"> if your hospital has managers who assign responsibility, but are rarely personally engaged in safety issues. </t>
    </r>
  </si>
  <si>
    <r>
      <t xml:space="preserve">You might </t>
    </r>
    <r>
      <rPr>
        <b/>
        <sz val="10"/>
        <rFont val="Calibri"/>
        <family val="2"/>
      </rPr>
      <t>strongly agree</t>
    </r>
    <r>
      <rPr>
        <sz val="10"/>
        <rFont val="Calibri"/>
        <family val="2"/>
      </rPr>
      <t xml:space="preserve"> if your hospital establishes goals that address specific actions that implement or enhance the system, such as "increase the number of employees engaged in safety committee work by 25 percent." You might </t>
    </r>
    <r>
      <rPr>
        <b/>
        <sz val="10"/>
        <rFont val="Calibri"/>
        <family val="2"/>
      </rPr>
      <t>strongly disagree</t>
    </r>
    <r>
      <rPr>
        <sz val="10"/>
        <rFont val="Calibri"/>
        <family val="2"/>
      </rPr>
      <t xml:space="preserve"> if your hospital sets goals using lagging indicators such as "reduce injuries by 10 percent."</t>
    </r>
  </si>
  <si>
    <r>
      <t xml:space="preserve">You might </t>
    </r>
    <r>
      <rPr>
        <b/>
        <sz val="10"/>
        <rFont val="Calibri"/>
        <family val="2"/>
      </rPr>
      <t>strongly agree</t>
    </r>
    <r>
      <rPr>
        <sz val="10"/>
        <rFont val="Calibri"/>
        <family val="2"/>
      </rPr>
      <t xml:space="preserve"> if your hospital assigns responsibility for the system to one or a few capable people and holds them accountable. You might </t>
    </r>
    <r>
      <rPr>
        <b/>
        <sz val="10"/>
        <rFont val="Calibri"/>
        <family val="2"/>
      </rPr>
      <t>strongly disagree</t>
    </r>
    <r>
      <rPr>
        <sz val="10"/>
        <rFont val="Calibri"/>
        <family val="2"/>
      </rPr>
      <t xml:space="preserve"> if your hospital assigns responsibility to someone ill-suited to the task, to a large number of people (such as all members of a safety committee) or to "all employees," which ensures that no one takes personal ownership of the system. </t>
    </r>
  </si>
  <si>
    <r>
      <t xml:space="preserve">You might </t>
    </r>
    <r>
      <rPr>
        <b/>
        <sz val="10"/>
        <rFont val="Calibri"/>
        <family val="2"/>
      </rPr>
      <t>strongly agree</t>
    </r>
    <r>
      <rPr>
        <sz val="10"/>
        <rFont val="Calibri"/>
        <family val="2"/>
      </rPr>
      <t xml:space="preserve"> if your hospital includes workers in committees developing the systems, and system design reflects their input. You might </t>
    </r>
    <r>
      <rPr>
        <b/>
        <sz val="10"/>
        <rFont val="Calibri"/>
        <family val="2"/>
      </rPr>
      <t>strongly disagree</t>
    </r>
    <r>
      <rPr>
        <sz val="10"/>
        <rFont val="Calibri"/>
        <family val="2"/>
      </rPr>
      <t xml:space="preserve"> if your hospital programs are developed by a small group of managers or the professional safety staff alone and are less likely to be widely accepted. </t>
    </r>
  </si>
  <si>
    <r>
      <t xml:space="preserve">You might </t>
    </r>
    <r>
      <rPr>
        <b/>
        <sz val="10"/>
        <rFont val="Calibri"/>
        <family val="2"/>
      </rPr>
      <t>strongly agree</t>
    </r>
    <r>
      <rPr>
        <sz val="10"/>
        <rFont val="Calibri"/>
        <family val="2"/>
      </rPr>
      <t xml:space="preserve"> if your hospital involves employees in implementing system elements, such as assessing training needs, conducting job hazard analyses, investigating incidents, and evaluating performance. You might </t>
    </r>
    <r>
      <rPr>
        <b/>
        <sz val="10"/>
        <rFont val="Calibri"/>
        <family val="2"/>
      </rPr>
      <t>strongly disagree</t>
    </r>
    <r>
      <rPr>
        <sz val="10"/>
        <rFont val="Calibri"/>
        <family val="2"/>
      </rPr>
      <t xml:space="preserve"> if your hospital lets safety staff or management make most of the decisions about the system.</t>
    </r>
  </si>
  <si>
    <r>
      <t xml:space="preserve">You might </t>
    </r>
    <r>
      <rPr>
        <b/>
        <sz val="10"/>
        <rFont val="Calibri"/>
        <family val="2"/>
      </rPr>
      <t>strongly agree</t>
    </r>
    <r>
      <rPr>
        <sz val="10"/>
        <rFont val="Calibri"/>
        <family val="2"/>
      </rPr>
      <t xml:space="preserve"> if your hospital has an easily accessible system for reporting not only injuries and illnesses but also concerns, near misses, and good catches, and if employees are comfortable using such systems. You might </t>
    </r>
    <r>
      <rPr>
        <b/>
        <sz val="10"/>
        <rFont val="Calibri"/>
        <family val="2"/>
      </rPr>
      <t>strongly disagree</t>
    </r>
    <r>
      <rPr>
        <sz val="10"/>
        <rFont val="Calibri"/>
        <family val="2"/>
      </rPr>
      <t xml:space="preserve"> if your hospital relies on systems where employees report only injuries and illnesses and only through their supervisors.</t>
    </r>
  </si>
  <si>
    <r>
      <t xml:space="preserve">You might </t>
    </r>
    <r>
      <rPr>
        <b/>
        <sz val="10"/>
        <rFont val="Calibri"/>
        <family val="2"/>
      </rPr>
      <t>strongly agree</t>
    </r>
    <r>
      <rPr>
        <sz val="10"/>
        <rFont val="Calibri"/>
        <family val="2"/>
      </rPr>
      <t xml:space="preserve"> if your hospital acknowledges reports promptly and provides follow-up feedback, which encourages future reporting. You might </t>
    </r>
    <r>
      <rPr>
        <b/>
        <sz val="10"/>
        <rFont val="Calibri"/>
        <family val="2"/>
      </rPr>
      <t>strongly disagree</t>
    </r>
    <r>
      <rPr>
        <sz val="10"/>
        <rFont val="Calibri"/>
        <family val="2"/>
      </rPr>
      <t xml:space="preserve"> if your hospital does not acknowledge receiving reports or does so in an untimely fashion.</t>
    </r>
  </si>
  <si>
    <r>
      <t xml:space="preserve">You might </t>
    </r>
    <r>
      <rPr>
        <b/>
        <sz val="10"/>
        <rFont val="Calibri"/>
        <family val="2"/>
      </rPr>
      <t>strongly agree</t>
    </r>
    <r>
      <rPr>
        <sz val="10"/>
        <rFont val="Calibri"/>
        <family val="2"/>
      </rPr>
      <t xml:space="preserve"> if your hospital values what it learns from reporting and takes actions to resolve concerns quickly. You might </t>
    </r>
    <r>
      <rPr>
        <b/>
        <sz val="10"/>
        <rFont val="Calibri"/>
        <family val="2"/>
      </rPr>
      <t>strongly disagree</t>
    </r>
    <r>
      <rPr>
        <sz val="10"/>
        <rFont val="Calibri"/>
        <family val="2"/>
      </rPr>
      <t xml:space="preserve"> if your hospital does not inform employees whether, how, or by when issues will be addressed.</t>
    </r>
  </si>
  <si>
    <r>
      <t xml:space="preserve">You might </t>
    </r>
    <r>
      <rPr>
        <b/>
        <sz val="10"/>
        <rFont val="Calibri"/>
        <family val="2"/>
      </rPr>
      <t>strongly agree</t>
    </r>
    <r>
      <rPr>
        <sz val="10"/>
        <rFont val="Calibri"/>
        <family val="2"/>
      </rPr>
      <t xml:space="preserve"> if your hospital discusses hazards with affected employees to ensure that they understand and recognize the hazards. You might </t>
    </r>
    <r>
      <rPr>
        <b/>
        <sz val="10"/>
        <rFont val="Calibri"/>
        <family val="2"/>
      </rPr>
      <t>strongly disagree</t>
    </r>
    <r>
      <rPr>
        <sz val="10"/>
        <rFont val="Calibri"/>
        <family val="2"/>
      </rPr>
      <t xml:space="preserve"> if your hospital does not inform employees about hazards or simply posts a list of existing hazards with little or no explanation.</t>
    </r>
  </si>
  <si>
    <r>
      <t xml:space="preserve">You might </t>
    </r>
    <r>
      <rPr>
        <b/>
        <sz val="10"/>
        <rFont val="Calibri"/>
        <family val="2"/>
      </rPr>
      <t>strongly agree</t>
    </r>
    <r>
      <rPr>
        <sz val="10"/>
        <rFont val="Calibri"/>
        <family val="2"/>
      </rPr>
      <t xml:space="preserve"> if your hospital conducts job hazard analyses to identify hazards that may arise during non-routine activities and emergencies, and addresses these hazards in its emergency preparedness plans. You might </t>
    </r>
    <r>
      <rPr>
        <b/>
        <sz val="10"/>
        <rFont val="Calibri"/>
        <family val="2"/>
      </rPr>
      <t>strongly disagree</t>
    </r>
    <r>
      <rPr>
        <sz val="10"/>
        <rFont val="Calibri"/>
        <family val="2"/>
      </rPr>
      <t xml:space="preserve"> if your hospital looks only for hazards associated with routine operations. </t>
    </r>
  </si>
  <si>
    <r>
      <t xml:space="preserve">You might </t>
    </r>
    <r>
      <rPr>
        <b/>
        <sz val="10"/>
        <rFont val="Calibri"/>
        <family val="2"/>
      </rPr>
      <t>strongly agree</t>
    </r>
    <r>
      <rPr>
        <sz val="10"/>
        <rFont val="Calibri"/>
        <family val="2"/>
      </rPr>
      <t xml:space="preserve"> if your hospital investigates incidents to determine the root cause. You might </t>
    </r>
    <r>
      <rPr>
        <b/>
        <sz val="10"/>
        <rFont val="Calibri"/>
        <family val="2"/>
      </rPr>
      <t>strongly disagree</t>
    </r>
    <r>
      <rPr>
        <sz val="10"/>
        <rFont val="Calibri"/>
        <family val="2"/>
      </rPr>
      <t xml:space="preserve"> if your hospital is satisfied with findings that employees did not follow procedures or that an incident resulted from employee misconduct. </t>
    </r>
  </si>
  <si>
    <r>
      <t xml:space="preserve">You might </t>
    </r>
    <r>
      <rPr>
        <b/>
        <sz val="10"/>
        <rFont val="Calibri"/>
        <family val="2"/>
      </rPr>
      <t>strongly agree</t>
    </r>
    <r>
      <rPr>
        <sz val="10"/>
        <rFont val="Calibri"/>
        <family val="2"/>
      </rPr>
      <t xml:space="preserve"> if your hospital recognizes that employees are a valuable source of information about hazards in their work areas and engages employees during rounds. You might </t>
    </r>
    <r>
      <rPr>
        <b/>
        <sz val="10"/>
        <rFont val="Calibri"/>
        <family val="2"/>
      </rPr>
      <t>strongly disagree</t>
    </r>
    <r>
      <rPr>
        <sz val="10"/>
        <rFont val="Calibri"/>
        <family val="2"/>
      </rPr>
      <t xml:space="preserve"> if your hospital does not benefit from the perspectives of employees and does not ask them about their safety concerns.</t>
    </r>
  </si>
  <si>
    <r>
      <t xml:space="preserve">You might </t>
    </r>
    <r>
      <rPr>
        <b/>
        <sz val="10"/>
        <rFont val="Calibri"/>
        <family val="2"/>
      </rPr>
      <t>strongly agree</t>
    </r>
    <r>
      <rPr>
        <sz val="10"/>
        <rFont val="Calibri"/>
        <family val="2"/>
      </rPr>
      <t xml:space="preserve"> if your hospital inspects work areas often and observes work areas and work procedures informally. You might </t>
    </r>
    <r>
      <rPr>
        <b/>
        <sz val="10"/>
        <rFont val="Calibri"/>
        <family val="2"/>
      </rPr>
      <t>strongly disagree</t>
    </r>
    <r>
      <rPr>
        <sz val="10"/>
        <rFont val="Calibri"/>
        <family val="2"/>
      </rPr>
      <t xml:space="preserve"> if your hospital relies on infrequent (e.g., annual) inspections to reveal hazards.</t>
    </r>
  </si>
  <si>
    <r>
      <t xml:space="preserve">You might </t>
    </r>
    <r>
      <rPr>
        <b/>
        <sz val="10"/>
        <rFont val="Calibri"/>
        <family val="2"/>
      </rPr>
      <t>strongly agree</t>
    </r>
    <r>
      <rPr>
        <sz val="10"/>
        <rFont val="Calibri"/>
        <family val="2"/>
      </rPr>
      <t xml:space="preserve"> if your hospital reviews many sources of information to identify workplace hazards, and shares such information with its employees. You might </t>
    </r>
    <r>
      <rPr>
        <b/>
        <sz val="10"/>
        <rFont val="Calibri"/>
        <family val="2"/>
      </rPr>
      <t>strongly disagree</t>
    </r>
    <r>
      <rPr>
        <sz val="10"/>
        <rFont val="Calibri"/>
        <family val="2"/>
      </rPr>
      <t xml:space="preserve"> if your hospital relies primarily on visual inspections of the workplace or knowledge of safety professionals to identify hazards.</t>
    </r>
  </si>
  <si>
    <r>
      <t xml:space="preserve">You might </t>
    </r>
    <r>
      <rPr>
        <b/>
        <sz val="10"/>
        <rFont val="Calibri"/>
        <family val="2"/>
      </rPr>
      <t>strongly agree</t>
    </r>
    <r>
      <rPr>
        <sz val="10"/>
        <rFont val="Calibri"/>
        <family val="2"/>
      </rPr>
      <t xml:space="preserve"> if your hospital monitors hazard controls to ensure that they are operating as designed and are effective. You might </t>
    </r>
    <r>
      <rPr>
        <b/>
        <sz val="10"/>
        <rFont val="Calibri"/>
        <family val="2"/>
      </rPr>
      <t>strongly disagree</t>
    </r>
    <r>
      <rPr>
        <sz val="10"/>
        <rFont val="Calibri"/>
        <family val="2"/>
      </rPr>
      <t xml:space="preserve"> if your hospital assumes that controls remain effective long after they are installed.</t>
    </r>
  </si>
  <si>
    <r>
      <t xml:space="preserve">You might </t>
    </r>
    <r>
      <rPr>
        <b/>
        <sz val="10"/>
        <rFont val="Calibri"/>
        <family val="2"/>
      </rPr>
      <t>strongly agree</t>
    </r>
    <r>
      <rPr>
        <sz val="10"/>
        <rFont val="Calibri"/>
        <family val="2"/>
      </rPr>
      <t xml:space="preserve"> if your hospital involves employees in the design and implementation of controls to ensure their "buy-in" and appropriate use. You might </t>
    </r>
    <r>
      <rPr>
        <b/>
        <sz val="10"/>
        <rFont val="Calibri"/>
        <family val="2"/>
      </rPr>
      <t>strongly disagree</t>
    </r>
    <r>
      <rPr>
        <sz val="10"/>
        <rFont val="Calibri"/>
        <family val="2"/>
      </rPr>
      <t xml:space="preserve"> if your hospital purchases equipment and establishes procedures but, because employees have no input, they are often ignored and unused. </t>
    </r>
  </si>
  <si>
    <r>
      <t xml:space="preserve">You might </t>
    </r>
    <r>
      <rPr>
        <b/>
        <sz val="10"/>
        <rFont val="Calibri"/>
        <family val="2"/>
      </rPr>
      <t>strongly agree</t>
    </r>
    <r>
      <rPr>
        <sz val="10"/>
        <rFont val="Calibri"/>
        <family val="2"/>
      </rPr>
      <t xml:space="preserve"> if your hospital maintains compliance with OSHA standards that call for specific types of controls. You might </t>
    </r>
    <r>
      <rPr>
        <b/>
        <sz val="10"/>
        <rFont val="Calibri"/>
        <family val="2"/>
      </rPr>
      <t>strongly disagree</t>
    </r>
    <r>
      <rPr>
        <sz val="10"/>
        <rFont val="Calibri"/>
        <family val="2"/>
      </rPr>
      <t xml:space="preserve"> if your hospital waits for OSHA inspections to identify compliance issues.</t>
    </r>
  </si>
  <si>
    <r>
      <t xml:space="preserve">You might </t>
    </r>
    <r>
      <rPr>
        <b/>
        <sz val="10"/>
        <rFont val="Calibri"/>
        <family val="2"/>
      </rPr>
      <t>strongly agree</t>
    </r>
    <r>
      <rPr>
        <sz val="10"/>
        <rFont val="Calibri"/>
        <family val="2"/>
      </rPr>
      <t xml:space="preserve"> if your hospital places a priority on engineering controls to prevent or eliminate hazards. You might </t>
    </r>
    <r>
      <rPr>
        <b/>
        <sz val="10"/>
        <rFont val="Calibri"/>
        <family val="2"/>
      </rPr>
      <t>strongly disagree</t>
    </r>
    <r>
      <rPr>
        <sz val="10"/>
        <rFont val="Calibri"/>
        <family val="2"/>
      </rPr>
      <t xml:space="preserve"> if your hospital relies more on work procedures and personal protective equipment.</t>
    </r>
  </si>
  <si>
    <r>
      <t xml:space="preserve">You might </t>
    </r>
    <r>
      <rPr>
        <b/>
        <sz val="10"/>
        <rFont val="Calibri"/>
        <family val="2"/>
      </rPr>
      <t>strongly agree</t>
    </r>
    <r>
      <rPr>
        <sz val="10"/>
        <rFont val="Calibri"/>
        <family val="2"/>
      </rPr>
      <t xml:space="preserve"> if your hospital recognizes that employees in new or unfamiliar situations have a greater potential for injury because they may not understand the hazards they face. You might </t>
    </r>
    <r>
      <rPr>
        <b/>
        <sz val="10"/>
        <rFont val="Calibri"/>
        <family val="2"/>
      </rPr>
      <t>strongly disagree</t>
    </r>
    <r>
      <rPr>
        <sz val="10"/>
        <rFont val="Calibri"/>
        <family val="2"/>
      </rPr>
      <t xml:space="preserve"> if your hospital expects such employees to learn about the hazards of a new assignment "on the job."</t>
    </r>
  </si>
  <si>
    <r>
      <t xml:space="preserve">You might </t>
    </r>
    <r>
      <rPr>
        <b/>
        <sz val="10"/>
        <rFont val="Calibri"/>
        <family val="2"/>
      </rPr>
      <t>strongly agree</t>
    </r>
    <r>
      <rPr>
        <sz val="10"/>
        <rFont val="Calibri"/>
        <family val="2"/>
      </rPr>
      <t xml:space="preserve"> if your hospital evaluates the need for new or modified training to address changes in the workplace, and provides such training when necessary. You might </t>
    </r>
    <r>
      <rPr>
        <b/>
        <sz val="10"/>
        <rFont val="Calibri"/>
        <family val="2"/>
      </rPr>
      <t>strongly disagree</t>
    </r>
    <r>
      <rPr>
        <sz val="10"/>
        <rFont val="Calibri"/>
        <family val="2"/>
      </rPr>
      <t xml:space="preserve"> if your hospital installs new equipment and establishes new procedures without informing employees about safety concerns or procedures.</t>
    </r>
  </si>
  <si>
    <r>
      <t xml:space="preserve">You might </t>
    </r>
    <r>
      <rPr>
        <b/>
        <sz val="10"/>
        <rFont val="Calibri"/>
        <family val="2"/>
      </rPr>
      <t>strongly agree</t>
    </r>
    <r>
      <rPr>
        <sz val="10"/>
        <rFont val="Calibri"/>
        <family val="2"/>
      </rPr>
      <t xml:space="preserve"> if your hospital gives employees ample opportunity to ask questions, get clarification, request additional information, and provide feedback during and following training. You might </t>
    </r>
    <r>
      <rPr>
        <b/>
        <sz val="10"/>
        <rFont val="Calibri"/>
        <family val="2"/>
      </rPr>
      <t>strongly disagree</t>
    </r>
    <r>
      <rPr>
        <sz val="10"/>
        <rFont val="Calibri"/>
        <family val="2"/>
      </rPr>
      <t xml:space="preserve"> if your hospital provides information to employees but does not ensure it that is understood. </t>
    </r>
  </si>
  <si>
    <r>
      <t xml:space="preserve">You might </t>
    </r>
    <r>
      <rPr>
        <b/>
        <sz val="10"/>
        <rFont val="Calibri"/>
        <family val="2"/>
      </rPr>
      <t>strongly agree</t>
    </r>
    <r>
      <rPr>
        <sz val="10"/>
        <rFont val="Calibri"/>
        <family val="2"/>
      </rPr>
      <t xml:space="preserve"> if your hospital has established a blame-free environment where employees can report injuries, hazards, and concerns without fear. You might </t>
    </r>
    <r>
      <rPr>
        <b/>
        <sz val="10"/>
        <rFont val="Calibri"/>
        <family val="2"/>
      </rPr>
      <t>strongly disagree</t>
    </r>
    <r>
      <rPr>
        <sz val="10"/>
        <rFont val="Calibri"/>
        <family val="2"/>
      </rPr>
      <t xml:space="preserve"> if your hospital discourages employees from reporting through blame, retaliation, drug testing, or misguided incentive systems.</t>
    </r>
  </si>
  <si>
    <r>
      <t xml:space="preserve">You might </t>
    </r>
    <r>
      <rPr>
        <b/>
        <sz val="10"/>
        <rFont val="Calibri"/>
        <family val="2"/>
      </rPr>
      <t>strongly agree</t>
    </r>
    <r>
      <rPr>
        <sz val="10"/>
        <rFont val="Calibri"/>
        <family val="2"/>
      </rPr>
      <t xml:space="preserve"> if your hospital ensures that employees understand, through training, how to report injuries, hazards, and concerns. You might </t>
    </r>
    <r>
      <rPr>
        <b/>
        <sz val="10"/>
        <rFont val="Calibri"/>
        <family val="2"/>
      </rPr>
      <t>strongly disagree</t>
    </r>
    <r>
      <rPr>
        <sz val="10"/>
        <rFont val="Calibri"/>
        <family val="2"/>
      </rPr>
      <t xml:space="preserve"> if your hospital relies solely on directing employees to report through their supervisors.</t>
    </r>
  </si>
  <si>
    <r>
      <t xml:space="preserve">You might </t>
    </r>
    <r>
      <rPr>
        <b/>
        <sz val="10"/>
        <rFont val="Calibri"/>
        <family val="2"/>
      </rPr>
      <t>strongly agree</t>
    </r>
    <r>
      <rPr>
        <sz val="10"/>
        <rFont val="Calibri"/>
        <family val="2"/>
      </rPr>
      <t xml:space="preserve"> if your hospital ensures that employees know what is expected of them and how to interact with the system. You might </t>
    </r>
    <r>
      <rPr>
        <b/>
        <sz val="10"/>
        <rFont val="Calibri"/>
        <family val="2"/>
      </rPr>
      <t>strongly disagree</t>
    </r>
    <r>
      <rPr>
        <sz val="10"/>
        <rFont val="Calibri"/>
        <family val="2"/>
      </rPr>
      <t xml:space="preserve"> if employees in your hospital hesitate because they are not sure how to participate or become engaged.</t>
    </r>
  </si>
  <si>
    <r>
      <t xml:space="preserve">You might </t>
    </r>
    <r>
      <rPr>
        <b/>
        <sz val="10"/>
        <rFont val="Calibri"/>
        <family val="2"/>
      </rPr>
      <t>strongly agree</t>
    </r>
    <r>
      <rPr>
        <sz val="10"/>
        <rFont val="Calibri"/>
        <family val="2"/>
      </rPr>
      <t xml:space="preserve"> if your hospital empowers employees to ask questions of management, point out deficiencies, and recommend improvements. You might </t>
    </r>
    <r>
      <rPr>
        <b/>
        <sz val="10"/>
        <rFont val="Calibri"/>
        <family val="2"/>
      </rPr>
      <t>strongly disagree</t>
    </r>
    <r>
      <rPr>
        <sz val="10"/>
        <rFont val="Calibri"/>
        <family val="2"/>
      </rPr>
      <t xml:space="preserve"> if your hospital does not encourage or respond to employees who question management's implementation of the system.</t>
    </r>
  </si>
  <si>
    <r>
      <t xml:space="preserve">You might </t>
    </r>
    <r>
      <rPr>
        <b/>
        <sz val="10"/>
        <rFont val="Calibri"/>
        <family val="2"/>
      </rPr>
      <t>strongly agree</t>
    </r>
    <r>
      <rPr>
        <sz val="10"/>
        <rFont val="Calibri"/>
        <family val="2"/>
      </rPr>
      <t xml:space="preserve"> if your hospital trains employees in the elements of the system, and emphasizes the ways in which employees can be involved in its operation. You might </t>
    </r>
    <r>
      <rPr>
        <b/>
        <sz val="10"/>
        <rFont val="Calibri"/>
        <family val="2"/>
      </rPr>
      <t>strongly disagree</t>
    </r>
    <r>
      <rPr>
        <sz val="10"/>
        <rFont val="Calibri"/>
        <family val="2"/>
      </rPr>
      <t xml:space="preserve"> if your hospital does not explain the elements of the system and how it is intended to operate.</t>
    </r>
  </si>
  <si>
    <r>
      <t xml:space="preserve">You might </t>
    </r>
    <r>
      <rPr>
        <b/>
        <sz val="10"/>
        <rFont val="Calibri"/>
        <family val="2"/>
      </rPr>
      <t>strongly agree</t>
    </r>
    <r>
      <rPr>
        <sz val="10"/>
        <rFont val="Calibri"/>
        <family val="2"/>
      </rPr>
      <t xml:space="preserve"> if your hospital seeks a broad perspective on system performance and involves employees from all levels of the organization in the evaluation. You might </t>
    </r>
    <r>
      <rPr>
        <b/>
        <sz val="10"/>
        <rFont val="Calibri"/>
        <family val="2"/>
      </rPr>
      <t>strongly disagree</t>
    </r>
    <r>
      <rPr>
        <sz val="10"/>
        <rFont val="Calibri"/>
        <family val="2"/>
      </rPr>
      <t xml:space="preserve"> if your hospital assigns the system evaluation to a manager or the professional safety staff with little or no input from employees. </t>
    </r>
  </si>
  <si>
    <r>
      <t xml:space="preserve">You might </t>
    </r>
    <r>
      <rPr>
        <b/>
        <sz val="10"/>
        <rFont val="Calibri"/>
        <family val="2"/>
      </rPr>
      <t>strongly agree</t>
    </r>
    <r>
      <rPr>
        <sz val="10"/>
        <rFont val="Calibri"/>
        <family val="2"/>
      </rPr>
      <t xml:space="preserve"> if your hospital examines each core element of the systems to ensure that all opportunities to improve are recognized and implemented. You might </t>
    </r>
    <r>
      <rPr>
        <b/>
        <sz val="10"/>
        <rFont val="Calibri"/>
        <family val="2"/>
      </rPr>
      <t>strongly disagree</t>
    </r>
    <r>
      <rPr>
        <sz val="10"/>
        <rFont val="Calibri"/>
        <family val="2"/>
      </rPr>
      <t xml:space="preserve"> if your hospital conducts more cursory or superficial evaluations.</t>
    </r>
  </si>
  <si>
    <r>
      <t xml:space="preserve">You might </t>
    </r>
    <r>
      <rPr>
        <b/>
        <sz val="10"/>
        <rFont val="Calibri"/>
        <family val="2"/>
      </rPr>
      <t>strongly agree</t>
    </r>
    <r>
      <rPr>
        <sz val="10"/>
        <rFont val="Calibri"/>
        <family val="2"/>
      </rPr>
      <t xml:space="preserve"> if your hospital tracks a wide variety of indicators including injuries, near misses, hazards reported, participation in safety committees, inspections completed, number of employees trained, and many others. You might </t>
    </r>
    <r>
      <rPr>
        <b/>
        <sz val="10"/>
        <rFont val="Calibri"/>
        <family val="2"/>
      </rPr>
      <t>strongly disagree</t>
    </r>
    <r>
      <rPr>
        <sz val="10"/>
        <rFont val="Calibri"/>
        <family val="2"/>
      </rPr>
      <t xml:space="preserve"> if your hospital relies only on lagging indicators such as injury rates to assess its performance.</t>
    </r>
  </si>
  <si>
    <r>
      <t xml:space="preserve">You might </t>
    </r>
    <r>
      <rPr>
        <b/>
        <sz val="10"/>
        <rFont val="Calibri"/>
        <family val="2"/>
      </rPr>
      <t>strongly agree</t>
    </r>
    <r>
      <rPr>
        <sz val="10"/>
        <rFont val="Calibri"/>
        <family val="2"/>
      </rPr>
      <t xml:space="preserve"> if your hospital collects and reviews sufficient data to determine whether goals are being met, and modifies its goals and expectations each year in pursuit of continuous improvement. You might </t>
    </r>
    <r>
      <rPr>
        <b/>
        <sz val="10"/>
        <rFont val="Calibri"/>
        <family val="2"/>
      </rPr>
      <t>strongly disagree</t>
    </r>
    <r>
      <rPr>
        <sz val="10"/>
        <rFont val="Calibri"/>
        <family val="2"/>
      </rPr>
      <t xml:space="preserve"> if your hospital has the same goals year after year and does not achieve improvement.</t>
    </r>
  </si>
  <si>
    <r>
      <t xml:space="preserve">You might </t>
    </r>
    <r>
      <rPr>
        <b/>
        <sz val="10"/>
        <rFont val="Calibri"/>
        <family val="2"/>
      </rPr>
      <t>strongly agree</t>
    </r>
    <r>
      <rPr>
        <sz val="10"/>
        <rFont val="Calibri"/>
        <family val="2"/>
      </rPr>
      <t xml:space="preserve"> if your hospital modifies its system as soon as deficiencies are detected or opportunities to improve arise. You might </t>
    </r>
    <r>
      <rPr>
        <b/>
        <sz val="10"/>
        <rFont val="Calibri"/>
        <family val="2"/>
      </rPr>
      <t>strongly disagree</t>
    </r>
    <r>
      <rPr>
        <sz val="10"/>
        <rFont val="Calibri"/>
        <family val="2"/>
      </rPr>
      <t xml:space="preserve"> if your hospital assumes that, once implemented, the system operates effectively without need for change.</t>
    </r>
  </si>
  <si>
    <r>
      <t xml:space="preserve">You might </t>
    </r>
    <r>
      <rPr>
        <b/>
        <sz val="10"/>
        <rFont val="Calibri"/>
        <family val="2"/>
      </rPr>
      <t>strongly agree</t>
    </r>
    <r>
      <rPr>
        <sz val="10"/>
        <rFont val="Calibri"/>
        <family val="2"/>
      </rPr>
      <t xml:space="preserve"> if your hospital collects the information about injuries, hazards, and concerns from contractor personnel to ensure that exposures of hospital staff and contractor personnel are adequately controlled. You might </t>
    </r>
    <r>
      <rPr>
        <b/>
        <sz val="10"/>
        <rFont val="Calibri"/>
        <family val="2"/>
      </rPr>
      <t>strongly disagree</t>
    </r>
    <r>
      <rPr>
        <sz val="10"/>
        <rFont val="Calibri"/>
        <family val="2"/>
      </rPr>
      <t xml:space="preserve"> if your hospital assumes that contractors are keeping their own records and do not need to inform the hospital when someone is injured or becomes ill.</t>
    </r>
  </si>
  <si>
    <r>
      <t xml:space="preserve">You might </t>
    </r>
    <r>
      <rPr>
        <b/>
        <sz val="10"/>
        <rFont val="Calibri"/>
        <family val="2"/>
      </rPr>
      <t>strongly agree</t>
    </r>
    <r>
      <rPr>
        <sz val="10"/>
        <rFont val="Calibri"/>
        <family val="2"/>
      </rPr>
      <t xml:space="preserve"> if your hospital provides information and training to contractor personnel about emergency procedures before they start work. You might </t>
    </r>
    <r>
      <rPr>
        <b/>
        <sz val="10"/>
        <rFont val="Calibri"/>
        <family val="2"/>
      </rPr>
      <t>strongly disagree</t>
    </r>
    <r>
      <rPr>
        <sz val="10"/>
        <rFont val="Calibri"/>
        <family val="2"/>
      </rPr>
      <t xml:space="preserve"> if your hospital does not anticipate that emergencies might affect contractor personnel.</t>
    </r>
  </si>
  <si>
    <r>
      <t xml:space="preserve">You might </t>
    </r>
    <r>
      <rPr>
        <b/>
        <sz val="10"/>
        <rFont val="Calibri"/>
        <family val="2"/>
      </rPr>
      <t>strongly agree</t>
    </r>
    <r>
      <rPr>
        <sz val="10"/>
        <rFont val="Calibri"/>
        <family val="2"/>
      </rPr>
      <t xml:space="preserve"> if your hospital ensures that its employees are informed of any contractor-specific hazards they may encounter, how these hazards are controlled, and what procedures to follow to protect themselves. You might </t>
    </r>
    <r>
      <rPr>
        <b/>
        <sz val="10"/>
        <rFont val="Calibri"/>
        <family val="2"/>
      </rPr>
      <t>strongly disagree</t>
    </r>
    <r>
      <rPr>
        <sz val="10"/>
        <rFont val="Calibri"/>
        <family val="2"/>
      </rPr>
      <t xml:space="preserve"> if your hospital allows hospital staff and contractor personnel to work in the same area without exchanging information about hazards.</t>
    </r>
  </si>
  <si>
    <r>
      <t xml:space="preserve">You might </t>
    </r>
    <r>
      <rPr>
        <b/>
        <sz val="10"/>
        <rFont val="Calibri"/>
        <family val="2"/>
      </rPr>
      <t>strongly agree</t>
    </r>
    <r>
      <rPr>
        <sz val="10"/>
        <rFont val="Calibri"/>
        <family val="2"/>
      </rPr>
      <t xml:space="preserve"> if your hospital informs contractors of hazards they will encounter by including contractors' personnel in general safety awareness training and by providing project-specific descriptions of existing hazards. You might </t>
    </r>
    <r>
      <rPr>
        <b/>
        <sz val="10"/>
        <rFont val="Calibri"/>
        <family val="2"/>
      </rPr>
      <t>strongly disagree</t>
    </r>
    <r>
      <rPr>
        <sz val="10"/>
        <rFont val="Calibri"/>
        <family val="2"/>
      </rPr>
      <t xml:space="preserve"> if your hospital allows contractor personnel to find out about hazards on the job.</t>
    </r>
  </si>
  <si>
    <r>
      <t xml:space="preserve">You might </t>
    </r>
    <r>
      <rPr>
        <b/>
        <sz val="10"/>
        <rFont val="Calibri"/>
        <family val="2"/>
      </rPr>
      <t>strongly agree</t>
    </r>
    <r>
      <rPr>
        <sz val="10"/>
        <rFont val="Calibri"/>
        <family val="2"/>
      </rPr>
      <t xml:space="preserve"> if your hospital requires contractors to have project-specific plans to address the hazards they will encounter. You might </t>
    </r>
    <r>
      <rPr>
        <b/>
        <sz val="10"/>
        <rFont val="Calibri"/>
        <family val="2"/>
      </rPr>
      <t>strongly disagree</t>
    </r>
    <r>
      <rPr>
        <sz val="10"/>
        <rFont val="Calibri"/>
        <family val="2"/>
      </rPr>
      <t xml:space="preserve"> if your hospital assumes that contractors will address their own hazards and need not be subject to oversight by hospital safety staff.</t>
    </r>
  </si>
  <si>
    <t>The tool will automatically tally your score and summarize the scores for each section. Your scores can help you identify gaps and actions that, if taken, would improve the effectiveness of your safety and health management system.  It is recommended that hospitals retake the questionnaire periodically (e.g., annually, every six months) to track progress and trends.</t>
  </si>
  <si>
    <r>
      <t xml:space="preserve">You might </t>
    </r>
    <r>
      <rPr>
        <b/>
        <sz val="10"/>
        <rFont val="Calibri"/>
        <family val="2"/>
      </rPr>
      <t>strongly agree</t>
    </r>
    <r>
      <rPr>
        <sz val="10"/>
        <rFont val="Calibri"/>
        <family val="2"/>
      </rPr>
      <t xml:space="preserve"> if your hospital knows the OSHA standards and uses any required inspections and exposure assessments to identify hazards. You might </t>
    </r>
    <r>
      <rPr>
        <b/>
        <sz val="10"/>
        <rFont val="Calibri"/>
        <family val="2"/>
      </rPr>
      <t>strongly disagree</t>
    </r>
    <r>
      <rPr>
        <sz val="10"/>
        <rFont val="Calibri"/>
        <family val="2"/>
      </rPr>
      <t xml:space="preserve"> if your hospital relies on OSHA inspections to identify compliance issues.</t>
    </r>
  </si>
  <si>
    <t>This questionnaire is designed to help you assess your hospital's implementation of the key activities of a safety and health management system (also known as an injury and illness prevention program). It contains 53 questions in six sections:</t>
  </si>
  <si>
    <t xml:space="preserve">    • No action—indicates that the hospital has not taken the action. (No points awarded.)
    • Strongly disagree—indicates that the hospital has taken some action but has done so ineffectively or infrequently. (One point awarded.)
    • Agree—indicates that the hospital has taken the action and it has been effective some of the time. (Two points awarded.)
    • Strongly agree—indicates that the hospital routinely takes the action described and does so effectively. (Three points awarded.)</t>
  </si>
  <si>
    <t xml:space="preserve">    1. Management leadership (8 questions)
    2. Employee participation (11 questions)
    3. Hazard identification (10 questions)
    4. Hazard prevention and control (8 questions)
    5. Education and training (10 questions)
    6. Program evaluation and Improvement (6 questions)</t>
  </si>
  <si>
    <t>No action</t>
  </si>
  <si>
    <t>1.1 Top hospital management implements a written policy supporting and mandating the safety and health management system.</t>
  </si>
  <si>
    <t>1.2 Hospital management defines effective worker health and safety goals and expectations for the program.</t>
  </si>
  <si>
    <t xml:space="preserve">1.3 Top hospital management assigns responsibility and accountability for the implementation and maintenance of the program. </t>
  </si>
  <si>
    <t xml:space="preserve">1.4 Hospital management effectively communicates its worker health and safety goals and expectations to all those working for or on behalf of the organization. </t>
  </si>
  <si>
    <t xml:space="preserve">1.5 Everyone in the hospital knows who has been assigned responsibility for the program. </t>
  </si>
  <si>
    <t>1.6 Hospital management allocates appropriate resources (funds and time) to accomplish goals and manage the program.</t>
  </si>
  <si>
    <t>1.7 Hospital management recognizes employee contributions to worker safety and health at the hospital.</t>
  </si>
  <si>
    <t>1.8 Hospital management routinely demonstrates visible commitment to the program.</t>
  </si>
  <si>
    <t>Section Total</t>
  </si>
  <si>
    <r>
      <t xml:space="preserve">You might </t>
    </r>
    <r>
      <rPr>
        <b/>
        <sz val="10"/>
        <rFont val="Calibri"/>
        <family val="2"/>
      </rPr>
      <t>strongly agree</t>
    </r>
    <r>
      <rPr>
        <sz val="10"/>
        <rFont val="Calibri"/>
        <family val="2"/>
      </rPr>
      <t xml:space="preserve"> if your hospital has a written policy that commits the entire organization to continuous improvement in safety and establishes the concept that worker safety is integrated into all business operations. You might </t>
    </r>
    <r>
      <rPr>
        <b/>
        <sz val="10"/>
        <rFont val="Calibri"/>
        <family val="2"/>
      </rPr>
      <t>strongly disagree</t>
    </r>
    <r>
      <rPr>
        <sz val="10"/>
        <rFont val="Calibri"/>
        <family val="2"/>
      </rPr>
      <t xml:space="preserve"> if your hospital does not include worker</t>
    </r>
    <r>
      <rPr>
        <b/>
        <sz val="10"/>
        <rFont val="Calibri"/>
        <family val="2"/>
      </rPr>
      <t xml:space="preserve"> </t>
    </r>
    <r>
      <rPr>
        <sz val="10"/>
        <rFont val="Calibri"/>
        <family val="2"/>
      </rPr>
      <t>safety in its business policies or treats worker safety as a second-tier organizational value.</t>
    </r>
  </si>
  <si>
    <t xml:space="preserve">2.1 We involve employees in defining and developing the worker health and safety program structure. </t>
  </si>
  <si>
    <t>2.2 We assign hospital employees roles in program implementation.</t>
  </si>
  <si>
    <t>2.3 Employees are active in evaluating and updating the program.</t>
  </si>
  <si>
    <t>2.4 Employees know how to report an injury, illness, hazard, or concern, including good catches/near misses.</t>
  </si>
  <si>
    <t>2.6 Employees consistently report observed injuries, illnesses, hazards, and concerns, including good catches/near misses.</t>
  </si>
  <si>
    <t>2.7 We acknowledge reports of injuries, illnesses, hazards, or other concerns promptly.</t>
  </si>
  <si>
    <t xml:space="preserve">2.8 We resolve reports of injuries, illnesses, hazards, or other concerns promptly. </t>
  </si>
  <si>
    <t>2.9 We involve hospital employees in workplace health and safety inspections.</t>
  </si>
  <si>
    <t>2.10 We involve hospital employees in all incident investigations.</t>
  </si>
  <si>
    <t xml:space="preserve">2.11 Employees feel free to report without fear of reprisal, pressure from superiors or coworkers, loss of incentives tied to injury rates, or post-incident substance abuse testing. </t>
  </si>
  <si>
    <r>
      <t xml:space="preserve">You might </t>
    </r>
    <r>
      <rPr>
        <b/>
        <sz val="10"/>
        <rFont val="Calibri"/>
        <family val="2"/>
      </rPr>
      <t>strongly agree</t>
    </r>
    <r>
      <rPr>
        <sz val="10"/>
        <rFont val="Calibri"/>
        <family val="2"/>
      </rPr>
      <t xml:space="preserve"> if your hospital conducts system evaluations that are more complete and effective in detecting deficiencies because they involve employees in analyzing data and records of activities under the safety and health management system. You might </t>
    </r>
    <r>
      <rPr>
        <b/>
        <sz val="10"/>
        <rFont val="Calibri"/>
        <family val="2"/>
      </rPr>
      <t>strongly disagree</t>
    </r>
    <r>
      <rPr>
        <sz val="10"/>
        <rFont val="Calibri"/>
        <family val="2"/>
      </rPr>
      <t xml:space="preserve"> if your hospital asks employees' opinions about the effectiveness of the system but does not engage them in the analysis or updating activities. </t>
    </r>
  </si>
  <si>
    <r>
      <t xml:space="preserve">You might </t>
    </r>
    <r>
      <rPr>
        <b/>
        <sz val="10"/>
        <rFont val="Calibri"/>
        <family val="2"/>
      </rPr>
      <t>strongly agree</t>
    </r>
    <r>
      <rPr>
        <sz val="10"/>
        <rFont val="Calibri"/>
        <family val="2"/>
      </rPr>
      <t xml:space="preserve"> if your hospital ensures that employees know how to report injuries, incidents, concerns, and near misses or good catches. You might </t>
    </r>
    <r>
      <rPr>
        <b/>
        <sz val="10"/>
        <rFont val="Calibri"/>
        <family val="2"/>
      </rPr>
      <t>strongly disagree</t>
    </r>
    <r>
      <rPr>
        <sz val="10"/>
        <rFont val="Calibri"/>
        <family val="2"/>
      </rPr>
      <t xml:space="preserve"> if your hospital is vague about how reports are to be made, relies only on the first line supervisor to inform upper management, and/or is only interested in reporting what is required by law.</t>
    </r>
  </si>
  <si>
    <r>
      <t xml:space="preserve">You might </t>
    </r>
    <r>
      <rPr>
        <b/>
        <sz val="10"/>
        <rFont val="Calibri"/>
        <family val="2"/>
      </rPr>
      <t>strongly agree</t>
    </r>
    <r>
      <rPr>
        <sz val="10"/>
        <rFont val="Calibri"/>
        <family val="2"/>
      </rPr>
      <t xml:space="preserve"> if your hospital ensures that employees participate in workplace inspections and actively engages employees in identifying hazards in their work area. You might </t>
    </r>
    <r>
      <rPr>
        <b/>
        <sz val="10"/>
        <rFont val="Calibri"/>
        <family val="2"/>
      </rPr>
      <t>strongly disagree</t>
    </r>
    <r>
      <rPr>
        <sz val="10"/>
        <rFont val="Calibri"/>
        <family val="2"/>
      </rPr>
      <t xml:space="preserve"> if your hospital uses management or safety staff to conduct workplace inspections with little or no employee input.</t>
    </r>
  </si>
  <si>
    <r>
      <t xml:space="preserve">You might </t>
    </r>
    <r>
      <rPr>
        <b/>
        <sz val="10"/>
        <rFont val="Calibri"/>
        <family val="2"/>
      </rPr>
      <t>strongly agree</t>
    </r>
    <r>
      <rPr>
        <sz val="10"/>
        <rFont val="Calibri"/>
        <family val="2"/>
      </rPr>
      <t xml:space="preserve"> if your hospital involves employees in incident investigation and, as a result, often conducts more complete investigations that reveal root causes. You might </t>
    </r>
    <r>
      <rPr>
        <b/>
        <sz val="10"/>
        <rFont val="Calibri"/>
        <family val="2"/>
      </rPr>
      <t>strongly disagree</t>
    </r>
    <r>
      <rPr>
        <sz val="10"/>
        <rFont val="Calibri"/>
        <family val="2"/>
      </rPr>
      <t xml:space="preserve"> if your hospital attributes causation to the most obvious factor, or to employee misconduct or failure to follow procedures without looking for potential problems with the procedures themselves.</t>
    </r>
  </si>
  <si>
    <r>
      <t xml:space="preserve">You might </t>
    </r>
    <r>
      <rPr>
        <b/>
        <sz val="10"/>
        <rFont val="Calibri"/>
        <family val="2"/>
      </rPr>
      <t>strongly agree</t>
    </r>
    <r>
      <rPr>
        <sz val="10"/>
        <rFont val="Calibri"/>
        <family val="2"/>
      </rPr>
      <t xml:space="preserve"> if your hospital encourages, recognizes, or rewards reporting of incidents in a blame-free environment. You might </t>
    </r>
    <r>
      <rPr>
        <b/>
        <sz val="10"/>
        <rFont val="Calibri"/>
        <family val="2"/>
      </rPr>
      <t>strongly disagree</t>
    </r>
    <r>
      <rPr>
        <sz val="10"/>
        <rFont val="Calibri"/>
        <family val="2"/>
      </rPr>
      <t xml:space="preserve"> if your hospital assumes the employee did not follow procedures, disciplines injured employees, and conducts universal post-incident drug testing.</t>
    </r>
  </si>
  <si>
    <t>2.5 We have established a reporting mechanism for all contractors to use to report injuries, hazards, and concerns.*</t>
  </si>
  <si>
    <t>3.1 We regularly review written materials such as OSHA logs, workers' comp claims, results of workplace inspections, incident investigation reports, and manufacturers’ literature to help us identify hazards.</t>
  </si>
  <si>
    <t>3.2 We regularly inspect the hospital physical environment to identify conditions that pose or could pose a worker safety or health concern.</t>
  </si>
  <si>
    <t>3.3 Managers ask employees about worker hazards and safety concerns in their work areas during rounds.</t>
  </si>
  <si>
    <t>3.4 We investigate incidents to identify any hazards previously unrecognized or inadequately controlled.</t>
  </si>
  <si>
    <t xml:space="preserve">3.5 We conduct all inspections and exposure assessments required by OSHA standards. </t>
  </si>
  <si>
    <t>3.6 We identify hazards associated with emergencies and non-routine operations.</t>
  </si>
  <si>
    <t>3.7 Management informs employees of hazards in their work areas.</t>
  </si>
  <si>
    <t>3.10 We inform all contractors of the hazards they may encounter during their work on site.*</t>
  </si>
  <si>
    <t>3.9 We expect contractors to inform the hospital of any hazards they cause as part of their work.*</t>
  </si>
  <si>
    <t>3.8 We review all contractor job plans for safety and health hazards, prevention, and control.*</t>
  </si>
  <si>
    <t>Section 4: Hazard Prevention and Control</t>
  </si>
  <si>
    <t>4.1 We have a hazard control plan in place and we keep it up to date.</t>
  </si>
  <si>
    <t>4.2 We control hazards to workers according to the “hierarchy of controls”: elimination, engineering controls, administrative controls, and PPE.</t>
  </si>
  <si>
    <t>4.3 All controls required by applicable OSHA standards are in place.</t>
  </si>
  <si>
    <t>4.4 We promptly install controls when a hazard is identified.</t>
  </si>
  <si>
    <t>4.5 We use interim controls when permanent controls cannot be immediately implemented.</t>
  </si>
  <si>
    <t>4.6 We have informed employees of the controls implemented and planned for hazards they may face.</t>
  </si>
  <si>
    <t>4.7 A person (or persons) is assigned responsibility to ensure that controls are implemented and to verify their effectiveness.</t>
  </si>
  <si>
    <t xml:space="preserve">4.8 Implementation of controls is tracked to completion. </t>
  </si>
  <si>
    <r>
      <t xml:space="preserve">You might </t>
    </r>
    <r>
      <rPr>
        <b/>
        <sz val="10"/>
        <rFont val="Calibri"/>
        <family val="2"/>
      </rPr>
      <t>strongly agree</t>
    </r>
    <r>
      <rPr>
        <sz val="10"/>
        <rFont val="Calibri"/>
        <family val="2"/>
      </rPr>
      <t xml:space="preserve"> if your hospital maintains hazard control plans that track progress toward controlling hazards, removes hazards from the plan when they are fully addressed, and adds new hazards as they are identified. You might </t>
    </r>
    <r>
      <rPr>
        <b/>
        <sz val="10"/>
        <rFont val="Calibri"/>
        <family val="2"/>
      </rPr>
      <t>strongly disagree</t>
    </r>
    <r>
      <rPr>
        <sz val="10"/>
        <rFont val="Calibri"/>
        <family val="2"/>
      </rPr>
      <t xml:space="preserve"> if your hospital lacks such plans or waits until the annual system evaluation is conducted to update them.</t>
    </r>
  </si>
  <si>
    <r>
      <t xml:space="preserve">You might </t>
    </r>
    <r>
      <rPr>
        <b/>
        <sz val="10"/>
        <rFont val="Calibri"/>
        <family val="2"/>
      </rPr>
      <t>strongly agree</t>
    </r>
    <r>
      <rPr>
        <sz val="10"/>
        <rFont val="Calibri"/>
        <family val="2"/>
      </rPr>
      <t xml:space="preserve"> if your hospital eliminates or controls hazards as soon as they are identified (or uses work practices and personal protective equipment as interim controls). You might </t>
    </r>
    <r>
      <rPr>
        <b/>
        <sz val="10"/>
        <rFont val="Calibri"/>
        <family val="2"/>
      </rPr>
      <t>strongly disagree</t>
    </r>
    <r>
      <rPr>
        <sz val="10"/>
        <rFont val="Calibri"/>
        <family val="2"/>
      </rPr>
      <t xml:space="preserve"> if your hospital ignores hazards even after someone has been injured or become ill as a result.</t>
    </r>
  </si>
  <si>
    <r>
      <t xml:space="preserve">You might </t>
    </r>
    <r>
      <rPr>
        <b/>
        <sz val="10"/>
        <rFont val="Calibri"/>
        <family val="2"/>
      </rPr>
      <t>strongly agree</t>
    </r>
    <r>
      <rPr>
        <sz val="10"/>
        <rFont val="Calibri"/>
        <family val="2"/>
      </rPr>
      <t xml:space="preserve"> if your hospital uses interim controls when needed but also ensures that effective engineering controls are implemented as soon as possible, reducing the reliance on procedures, work practices, and personal protective equipment. You might </t>
    </r>
    <r>
      <rPr>
        <b/>
        <sz val="10"/>
        <rFont val="Calibri"/>
        <family val="2"/>
      </rPr>
      <t>strongly disagree</t>
    </r>
    <r>
      <rPr>
        <sz val="10"/>
        <rFont val="Calibri"/>
        <family val="2"/>
      </rPr>
      <t xml:space="preserve"> if your hospital allows interim controls to be permanent or ignores the hazard while waiting for a permanent fix.</t>
    </r>
  </si>
  <si>
    <r>
      <t xml:space="preserve">You might </t>
    </r>
    <r>
      <rPr>
        <b/>
        <sz val="10"/>
        <rFont val="Calibri"/>
        <family val="2"/>
      </rPr>
      <t>strongly agree</t>
    </r>
    <r>
      <rPr>
        <sz val="10"/>
        <rFont val="Calibri"/>
        <family val="2"/>
      </rPr>
      <t xml:space="preserve"> if your hospital tracks its progress toward controlling hazards. You might </t>
    </r>
    <r>
      <rPr>
        <b/>
        <sz val="10"/>
        <rFont val="Calibri"/>
        <family val="2"/>
      </rPr>
      <t>strongly disagree</t>
    </r>
    <r>
      <rPr>
        <sz val="10"/>
        <rFont val="Calibri"/>
        <family val="2"/>
      </rPr>
      <t xml:space="preserve"> if your hospital verbally assigns responsibility to control a hazard or submits a work order but does not follow up to ensure that the work is completed. </t>
    </r>
  </si>
  <si>
    <t>5.1 Hospital employees understand the elements of the worker safety and health management system and how to participate in it.</t>
  </si>
  <si>
    <t>5.2 Hospital employees understand the employers’ responsibility in the safety and health management system.</t>
  </si>
  <si>
    <t>5.3 Each employee understands his or her own role in the safety and health management system.</t>
  </si>
  <si>
    <t>5.4 Hospital employees understand the procedures for reporting injuries, incidents, hazards, and concerns.</t>
  </si>
  <si>
    <t xml:space="preserve">5.5 Hospital employees know they have a right to participate in the program and report injuries without fear of retaliation or discrimination. </t>
  </si>
  <si>
    <t xml:space="preserve">5.6 Hospital employees can ask questions, receive answers, and provide feedback during and after training. </t>
  </si>
  <si>
    <t>5.7 We provide supplemental health and safety training when a change in the workplace could introduce new or increased hazards.</t>
  </si>
  <si>
    <t>5.8 We provide supplemental health and safety training when an employee is assigned a new task or given a new assignment.</t>
  </si>
  <si>
    <t>5.9 We provide training in a language and at a literacy level that all employees can understand.</t>
  </si>
  <si>
    <r>
      <t xml:space="preserve">You might </t>
    </r>
    <r>
      <rPr>
        <b/>
        <sz val="10"/>
        <rFont val="Calibri"/>
        <family val="2"/>
      </rPr>
      <t>strongly agree</t>
    </r>
    <r>
      <rPr>
        <sz val="10"/>
        <rFont val="Calibri"/>
        <family val="2"/>
      </rPr>
      <t xml:space="preserve"> if your hospital ensures that they reach all employees with training in a variety of languages and appropriate literacy levels. You might </t>
    </r>
    <r>
      <rPr>
        <b/>
        <sz val="10"/>
        <rFont val="Calibri"/>
        <family val="2"/>
      </rPr>
      <t>strongly disagree</t>
    </r>
    <r>
      <rPr>
        <sz val="10"/>
        <rFont val="Calibri"/>
        <family val="2"/>
      </rPr>
      <t xml:space="preserve"> if your hospital provides "one-size-fits-all" training, often using computers; does not account for differences in language or literacy; or has not provided appropriate training for support staff (e.g., food service, housekeeping, maintenance).</t>
    </r>
  </si>
  <si>
    <t>5.10 We inform contractors of all emergency procedures.*</t>
  </si>
  <si>
    <t>Hazard Prevention and Control</t>
  </si>
  <si>
    <t>6.1 We conduct an annual review of the worker safety and health management program.</t>
  </si>
  <si>
    <t xml:space="preserve">6.2 We involve hospital employees in the program reviews. </t>
  </si>
  <si>
    <t>6.3 Program reviews determine whether all program elements are fully implemented.</t>
  </si>
  <si>
    <t>6.4 We have established appropriate metrics and data with which to evaluate our progress.</t>
  </si>
  <si>
    <t>6.5 Program reviews determine if progress is being made toward established goals.</t>
  </si>
  <si>
    <t xml:space="preserve">6.6 We modify the program as needed to correct deficiencies. </t>
  </si>
  <si>
    <r>
      <t xml:space="preserve">You might </t>
    </r>
    <r>
      <rPr>
        <b/>
        <sz val="10"/>
        <rFont val="Calibri"/>
        <family val="2"/>
      </rPr>
      <t>strongly agree</t>
    </r>
    <r>
      <rPr>
        <sz val="10"/>
        <rFont val="Calibri"/>
        <family val="2"/>
      </rPr>
      <t xml:space="preserve"> if your hospital evaluates the system at least annually to determine if goals are being met and if there are deficiencies in system implementation. You might </t>
    </r>
    <r>
      <rPr>
        <b/>
        <sz val="10"/>
        <rFont val="Calibri"/>
        <family val="2"/>
      </rPr>
      <t>strongly disagree</t>
    </r>
    <r>
      <rPr>
        <sz val="10"/>
        <rFont val="Calibri"/>
        <family val="2"/>
      </rPr>
      <t xml:space="preserve"> if your hospital assumes that, once implemented, no further improvement is necessary.</t>
    </r>
  </si>
  <si>
    <r>
      <t xml:space="preserve">Each of the questions covers an action that a hospital with an </t>
    </r>
    <r>
      <rPr>
        <i/>
        <sz val="11"/>
        <rFont val="Calibri"/>
        <family val="2"/>
      </rPr>
      <t>effective</t>
    </r>
    <r>
      <rPr>
        <sz val="11"/>
        <rFont val="Calibri"/>
        <family val="2"/>
      </rPr>
      <t xml:space="preserve"> safety and health management system would take. 
To help you answer the questions, carefully review the "tips" column before assigning your own score. It describes what hospitals with effective programs might do and what hospitals with weaker programs are failing to do that can be improved. To use the tool, place an “X” in the box to assign a score that best describes your agreement with the action item statement. You will have four options:</t>
    </r>
  </si>
  <si>
    <t>Scoring Summary</t>
  </si>
  <si>
    <r>
      <t xml:space="preserve">You might </t>
    </r>
    <r>
      <rPr>
        <b/>
        <sz val="10"/>
        <rFont val="Calibri"/>
        <family val="2"/>
      </rPr>
      <t>strongly agree</t>
    </r>
    <r>
      <rPr>
        <sz val="10"/>
        <rFont val="Calibri"/>
        <family val="2"/>
      </rPr>
      <t xml:space="preserve"> if you are able to verify that employees understand the system goals and expectations. You might </t>
    </r>
    <r>
      <rPr>
        <b/>
        <sz val="10"/>
        <rFont val="Calibri"/>
        <family val="2"/>
      </rPr>
      <t>strongly disagree</t>
    </r>
    <r>
      <rPr>
        <sz val="10"/>
        <rFont val="Calibri"/>
        <family val="2"/>
      </rPr>
      <t xml:space="preserve"> if your hospital simply sends out an all-staff email or posts the goals on a bulletin board.</t>
    </r>
  </si>
  <si>
    <t>* "Contractor" includes anyone working at a hospital who is not an employee of the hospital (e.g., doctors with privileges to practice at the facility and any services that may be regularly provided by a vendor, including information technology, housekeeping or environmental services, facilities maintenance, dietary and food service, laundry, etc.).</t>
  </si>
  <si>
    <r>
      <t xml:space="preserve">By comparing your “percent of total points available” across sections you should be able to spot strong and weak areas in your hospital program, allowing you to focus resources and time on improving the areas that need the most work.
For example, if your overall score is 115 (72 percent of points available) and your “Management Leadership” score is 20 points (83 percent of points available), then management leadership is a relative strength for your hospital. On the other hand, if your “Education and Training” score is 18 points (60 percent of points available), then education and training is a relative weakness and more focus in that area may be warranted.
Keep records of your assessment and repeat the assessment periodically so that you can track your progress over time.
</t>
    </r>
    <r>
      <rPr>
        <b/>
        <sz val="10"/>
        <rFont val="Calibri"/>
        <family val="2"/>
        <scheme val="minor"/>
      </rPr>
      <t>Reality Check</t>
    </r>
    <r>
      <rPr>
        <sz val="10"/>
        <rFont val="Calibri"/>
        <family val="2"/>
        <scheme val="minor"/>
      </rPr>
      <t xml:space="preserve">
If your overall score is high, you may want to benchmark your hospital’s injury and illness rates against hospital averages using the “How Safe Is Your Hospital for Workers?” self-assessment questionnaire at www.osha.gov/dsg/hospitals. If your injury and illness rates are higher than (worse than) those of the best-in-class hospitals, you may want to review your responses to the safety and health management system questions and make sure they fully reflect practices and programs at your hospital.
For example, hospitals in OSHA’s Voluntary Protection Programs (VPP), which recognize worksites with exemplary safety and health management systems, report average Total Case Incidence Rates and Days Away, Restricted, or Transferred Rates of 4.8 and 1.4, respectively. For all hospitals nationwide, the lowest quartile rates are 3.1 and 0.6, respectively.</t>
    </r>
    <r>
      <rPr>
        <vertAlign val="superscript"/>
        <sz val="10"/>
        <rFont val="Calibri"/>
        <family val="2"/>
        <scheme val="minor"/>
      </rPr>
      <t>1</t>
    </r>
    <r>
      <rPr>
        <sz val="10"/>
        <rFont val="Calibri"/>
        <family val="2"/>
        <scheme val="minor"/>
      </rPr>
      <t xml:space="preserve">
</t>
    </r>
    <r>
      <rPr>
        <vertAlign val="superscript"/>
        <sz val="10"/>
        <rFont val="Calibri"/>
        <family val="2"/>
        <scheme val="minor"/>
      </rPr>
      <t>1</t>
    </r>
    <r>
      <rPr>
        <sz val="8"/>
        <rFont val="Calibri"/>
        <family val="2"/>
        <scheme val="minor"/>
      </rPr>
      <t>Quartile data come from the Bureau of Labor Statistics and cover “general medical and surgical hospitals” (NAICS 6221). VPP data were compiled from 14 hospitals that participate in VPP.</t>
    </r>
    <r>
      <rPr>
        <sz val="10"/>
        <rFont val="Calibri"/>
        <family val="2"/>
        <scheme val="minor"/>
      </rPr>
      <t xml:space="preserve">
</t>
    </r>
  </si>
  <si>
    <t>Action item</t>
  </si>
  <si>
    <t>This document is advisory in nature and informational in content. It is not a standard or regulation, and it neither creates new legal obligations nor alters existing obligations created by OSHA standards or the Occupational Safety and Health Act.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</si>
</sst>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0"/>
      <name val="Arial"/>
    </font>
    <font>
      <sz val="11"/>
      <name val="Calibri"/>
      <family val="2"/>
    </font>
    <font>
      <sz val="10"/>
      <name val="Calibri"/>
      <family val="2"/>
    </font>
    <font>
      <b/>
      <sz val="10"/>
      <name val="Calibri"/>
      <family val="2"/>
    </font>
    <font>
      <b/>
      <sz val="14"/>
      <name val="Calibri"/>
      <family val="2"/>
    </font>
    <font>
      <sz val="10"/>
      <name val="Arial"/>
      <family val="2"/>
    </font>
    <font>
      <b/>
      <sz val="12"/>
      <name val="Calibri"/>
      <family val="2"/>
    </font>
    <font>
      <sz val="10"/>
      <name val="Calibri"/>
      <family val="2"/>
      <scheme val="minor"/>
    </font>
    <font>
      <b/>
      <sz val="10"/>
      <name val="Calibri"/>
      <family val="2"/>
      <scheme val="minor"/>
    </font>
    <font>
      <vertAlign val="superscript"/>
      <sz val="10"/>
      <name val="Calibri"/>
      <family val="2"/>
      <scheme val="minor"/>
    </font>
    <font>
      <sz val="8"/>
      <name val="Calibri"/>
      <family val="2"/>
      <scheme val="minor"/>
    </font>
    <font>
      <i/>
      <sz val="11"/>
      <name val="Calibri"/>
      <family val="2"/>
    </font>
    <font>
      <i/>
      <sz val="9"/>
      <name val="Arial"/>
      <family val="2"/>
    </font>
  </fonts>
  <fills count="2">
    <fill>
      <patternFill patternType="none"/>
    </fill>
    <fill>
      <patternFill patternType="gray125"/>
    </fill>
  </fills>
  <borders count="11">
    <border>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style="medium">
        <color auto="1"/>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40">
    <xf numFmtId="0" fontId="0" fillId="0" borderId="0" xfId="0"/>
    <xf numFmtId="0" fontId="0" fillId="0" borderId="0" xfId="0" applyAlignment="1">
      <alignment vertical="top"/>
    </xf>
    <xf numFmtId="0" fontId="0" fillId="0" borderId="0" xfId="0" applyAlignment="1"/>
    <xf numFmtId="0" fontId="1" fillId="0" borderId="1" xfId="0" applyFont="1" applyBorder="1" applyAlignment="1">
      <alignment vertical="top" wrapText="1"/>
    </xf>
    <xf numFmtId="0" fontId="2" fillId="0" borderId="1" xfId="0" applyFont="1" applyBorder="1" applyAlignment="1">
      <alignment vertical="top" wrapText="1"/>
    </xf>
    <xf numFmtId="0" fontId="2" fillId="0" borderId="2" xfId="0" applyFont="1" applyBorder="1" applyAlignment="1">
      <alignment horizontal="right" vertical="top" wrapText="1"/>
    </xf>
    <xf numFmtId="0" fontId="2" fillId="0" borderId="2" xfId="0" applyFont="1" applyBorder="1" applyAlignment="1" applyProtection="1">
      <alignment horizontal="center" vertical="center" wrapText="1"/>
      <protection locked="0"/>
    </xf>
    <xf numFmtId="0" fontId="6" fillId="0" borderId="0" xfId="0" applyFont="1"/>
    <xf numFmtId="0" fontId="3" fillId="0" borderId="3" xfId="0" applyFont="1" applyBorder="1" applyAlignment="1">
      <alignment wrapText="1"/>
    </xf>
    <xf numFmtId="0" fontId="3" fillId="0" borderId="3" xfId="0" applyFont="1" applyBorder="1" applyAlignment="1">
      <alignment horizontal="center" wrapText="1"/>
    </xf>
    <xf numFmtId="0" fontId="0" fillId="0" borderId="0" xfId="0" applyAlignment="1">
      <alignment vertical="top" wrapText="1"/>
    </xf>
    <xf numFmtId="0" fontId="1" fillId="0" borderId="0" xfId="0" applyFont="1" applyAlignment="1">
      <alignment vertical="center" wrapText="1"/>
    </xf>
    <xf numFmtId="0" fontId="2" fillId="0" borderId="0" xfId="0" applyFont="1" applyBorder="1" applyAlignment="1">
      <alignment vertical="top" wrapText="1"/>
    </xf>
    <xf numFmtId="0" fontId="2" fillId="0" borderId="4" xfId="0" applyFont="1" applyBorder="1" applyAlignment="1">
      <alignment vertical="top" wrapText="1"/>
    </xf>
    <xf numFmtId="0" fontId="1" fillId="0" borderId="5" xfId="0" applyFont="1" applyBorder="1" applyAlignment="1">
      <alignment vertical="top" wrapText="1"/>
    </xf>
    <xf numFmtId="0" fontId="2" fillId="0" borderId="5" xfId="0" applyFont="1" applyBorder="1" applyAlignment="1">
      <alignment vertical="top" wrapText="1"/>
    </xf>
    <xf numFmtId="0" fontId="1" fillId="0" borderId="0" xfId="0" applyFont="1" applyAlignment="1">
      <alignment wrapText="1"/>
    </xf>
    <xf numFmtId="0" fontId="1" fillId="0" borderId="0" xfId="0" applyFont="1" applyAlignment="1">
      <alignment vertical="top" wrapText="1"/>
    </xf>
    <xf numFmtId="0" fontId="0" fillId="0" borderId="0" xfId="0" applyAlignment="1">
      <alignment horizontal="center" vertical="top"/>
    </xf>
    <xf numFmtId="0" fontId="2" fillId="0" borderId="2" xfId="0" applyFont="1" applyBorder="1" applyAlignment="1">
      <alignment horizontal="center" vertical="center" wrapText="1"/>
    </xf>
    <xf numFmtId="0" fontId="2" fillId="0" borderId="2" xfId="0" applyFont="1" applyBorder="1" applyAlignment="1">
      <alignment horizontal="center" vertical="top" wrapText="1"/>
    </xf>
    <xf numFmtId="0" fontId="2" fillId="0" borderId="6" xfId="0" applyFont="1" applyBorder="1" applyAlignment="1">
      <alignment vertical="top" wrapText="1"/>
    </xf>
    <xf numFmtId="0" fontId="0" fillId="0" borderId="5" xfId="0" applyBorder="1" applyAlignment="1">
      <alignment vertical="top"/>
    </xf>
    <xf numFmtId="0" fontId="6" fillId="0" borderId="4" xfId="0" applyFont="1" applyBorder="1" applyAlignment="1">
      <alignment horizontal="center"/>
    </xf>
    <xf numFmtId="0" fontId="6" fillId="0" borderId="7" xfId="0" applyFont="1" applyBorder="1" applyAlignment="1">
      <alignment horizontal="center"/>
    </xf>
    <xf numFmtId="0" fontId="6" fillId="0" borderId="6" xfId="0" applyFont="1" applyBorder="1"/>
    <xf numFmtId="0" fontId="6" fillId="0" borderId="0" xfId="0" applyFont="1" applyBorder="1" applyAlignment="1">
      <alignment horizontal="center"/>
    </xf>
    <xf numFmtId="164" fontId="6" fillId="0" borderId="8" xfId="1" applyNumberFormat="1" applyFont="1" applyBorder="1" applyAlignment="1">
      <alignment horizontal="center"/>
    </xf>
    <xf numFmtId="0" fontId="0" fillId="0" borderId="6" xfId="0" applyBorder="1" applyAlignment="1">
      <alignment vertical="top"/>
    </xf>
    <xf numFmtId="0" fontId="0" fillId="0" borderId="0" xfId="0" applyBorder="1" applyAlignment="1">
      <alignment vertical="top"/>
    </xf>
    <xf numFmtId="0" fontId="0" fillId="0" borderId="8" xfId="0" applyBorder="1" applyAlignment="1">
      <alignment vertical="top"/>
    </xf>
    <xf numFmtId="0" fontId="6" fillId="0" borderId="9" xfId="0" applyFont="1" applyBorder="1"/>
    <xf numFmtId="0" fontId="6" fillId="0" borderId="10" xfId="0" applyFont="1" applyBorder="1" applyAlignment="1">
      <alignment horizontal="center"/>
    </xf>
    <xf numFmtId="164" fontId="6" fillId="0" borderId="2" xfId="1" applyNumberFormat="1" applyFont="1" applyBorder="1" applyAlignment="1">
      <alignment horizontal="center"/>
    </xf>
    <xf numFmtId="0" fontId="2" fillId="0" borderId="2" xfId="0" applyFont="1" applyBorder="1" applyAlignment="1">
      <alignment vertical="top" wrapText="1"/>
    </xf>
    <xf numFmtId="0" fontId="6" fillId="0" borderId="6" xfId="0" applyFont="1" applyBorder="1" applyAlignment="1"/>
    <xf numFmtId="0" fontId="5" fillId="0" borderId="0" xfId="0" applyFont="1" applyAlignment="1">
      <alignment vertical="top"/>
    </xf>
    <xf numFmtId="0" fontId="4" fillId="0" borderId="0" xfId="0" applyFont="1" applyAlignment="1">
      <alignment horizontal="left" wrapText="1"/>
    </xf>
    <xf numFmtId="0" fontId="12" fillId="0" borderId="0" xfId="0" applyFont="1" applyAlignment="1">
      <alignment vertical="top" wrapText="1"/>
    </xf>
    <xf numFmtId="0" fontId="7" fillId="0" borderId="0" xfId="0" applyFont="1" applyAlignment="1">
      <alignment vertical="top"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anagement Leadership'!A1"/></Relationships>
</file>

<file path=xl/drawings/_rels/drawing2.xml.rels><?xml version="1.0" encoding="UTF-8" standalone="yes"?>
<Relationships xmlns="http://schemas.openxmlformats.org/package/2006/relationships"><Relationship Id="rId2" Type="http://schemas.openxmlformats.org/officeDocument/2006/relationships/hyperlink" Target="#Introduction!A1"/><Relationship Id="rId1" Type="http://schemas.openxmlformats.org/officeDocument/2006/relationships/hyperlink" Target="#'Employee Participation'!A1"/></Relationships>
</file>

<file path=xl/drawings/_rels/drawing3.xml.rels><?xml version="1.0" encoding="UTF-8" standalone="yes"?>
<Relationships xmlns="http://schemas.openxmlformats.org/package/2006/relationships"><Relationship Id="rId2" Type="http://schemas.openxmlformats.org/officeDocument/2006/relationships/hyperlink" Target="#'Management Leadership'!A1"/><Relationship Id="rId1" Type="http://schemas.openxmlformats.org/officeDocument/2006/relationships/hyperlink" Target="#'Hazard Identification'!A1"/></Relationships>
</file>

<file path=xl/drawings/_rels/drawing4.xml.rels><?xml version="1.0" encoding="UTF-8" standalone="yes"?>
<Relationships xmlns="http://schemas.openxmlformats.org/package/2006/relationships"><Relationship Id="rId2" Type="http://schemas.openxmlformats.org/officeDocument/2006/relationships/hyperlink" Target="#'Employee Participation'!A1"/><Relationship Id="rId1" Type="http://schemas.openxmlformats.org/officeDocument/2006/relationships/hyperlink" Target="#'Hazard Prevention and Control'!A1"/></Relationships>
</file>

<file path=xl/drawings/_rels/drawing5.xml.rels><?xml version="1.0" encoding="UTF-8" standalone="yes"?>
<Relationships xmlns="http://schemas.openxmlformats.org/package/2006/relationships"><Relationship Id="rId2" Type="http://schemas.openxmlformats.org/officeDocument/2006/relationships/hyperlink" Target="#'Hazard Identification'!A1"/><Relationship Id="rId1" Type="http://schemas.openxmlformats.org/officeDocument/2006/relationships/hyperlink" Target="#'Education and Training'!A1"/></Relationships>
</file>

<file path=xl/drawings/_rels/drawing6.xml.rels><?xml version="1.0" encoding="UTF-8" standalone="yes"?>
<Relationships xmlns="http://schemas.openxmlformats.org/package/2006/relationships"><Relationship Id="rId2" Type="http://schemas.openxmlformats.org/officeDocument/2006/relationships/hyperlink" Target="#'Hazard Prevention and Control'!A1"/><Relationship Id="rId1" Type="http://schemas.openxmlformats.org/officeDocument/2006/relationships/hyperlink" Target="#'Program Evaluation'!A1"/></Relationships>
</file>

<file path=xl/drawings/_rels/drawing7.xml.rels><?xml version="1.0" encoding="UTF-8" standalone="yes"?>
<Relationships xmlns="http://schemas.openxmlformats.org/package/2006/relationships"><Relationship Id="rId2" Type="http://schemas.openxmlformats.org/officeDocument/2006/relationships/hyperlink" Target="#'Education and Training'!A1"/><Relationship Id="rId1" Type="http://schemas.openxmlformats.org/officeDocument/2006/relationships/hyperlink" Target="#Scores!A1"/></Relationships>
</file>

<file path=xl/drawings/_rels/drawing8.xml.rels><?xml version="1.0" encoding="UTF-8" standalone="yes"?>
<Relationships xmlns="http://schemas.openxmlformats.org/package/2006/relationships"><Relationship Id="rId1" Type="http://schemas.openxmlformats.org/officeDocument/2006/relationships/hyperlink" Target="#'Program Evaluation'!A1"/></Relationships>
</file>

<file path=xl/drawings/drawing1.xml><?xml version="1.0" encoding="utf-8"?>
<xdr:wsDr xmlns:xdr="http://schemas.openxmlformats.org/drawingml/2006/spreadsheetDrawing" xmlns:a="http://schemas.openxmlformats.org/drawingml/2006/main">
  <xdr:twoCellAnchor>
    <xdr:from>
      <xdr:col>0</xdr:col>
      <xdr:colOff>4229098</xdr:colOff>
      <xdr:row>7</xdr:row>
      <xdr:rowOff>76200</xdr:rowOff>
    </xdr:from>
    <xdr:to>
      <xdr:col>0</xdr:col>
      <xdr:colOff>4823458</xdr:colOff>
      <xdr:row>10</xdr:row>
      <xdr:rowOff>1905</xdr:rowOff>
    </xdr:to>
    <xdr:sp macro="" textlink="">
      <xdr:nvSpPr>
        <xdr:cNvPr id="2" name="Right Arrow 1">
          <a:hlinkClick xmlns:r="http://schemas.openxmlformats.org/officeDocument/2006/relationships" r:id="rId1"/>
        </xdr:cNvPr>
        <xdr:cNvSpPr>
          <a:spLocks noChangeAspect="1"/>
        </xdr:cNvSpPr>
      </xdr:nvSpPr>
      <xdr:spPr>
        <a:xfrm>
          <a:off x="4229098" y="4467225"/>
          <a:ext cx="594360" cy="4114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Next</a:t>
          </a:r>
        </a:p>
      </xdr:txBody>
    </xdr:sp>
    <xdr:clientData fPrintsWithSheet="0"/>
  </xdr:twoCellAnchor>
  <xdr:twoCellAnchor editAs="oneCell">
    <xdr:from>
      <xdr:col>0</xdr:col>
      <xdr:colOff>7391400</xdr:colOff>
      <xdr:row>0</xdr:row>
      <xdr:rowOff>0</xdr:rowOff>
    </xdr:from>
    <xdr:to>
      <xdr:col>0</xdr:col>
      <xdr:colOff>9020175</xdr:colOff>
      <xdr:row>1</xdr:row>
      <xdr:rowOff>76200</xdr:rowOff>
    </xdr:to>
    <xdr:pic>
      <xdr:nvPicPr>
        <xdr:cNvPr id="4" name="Picture 3"/>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8051" t="88369" r="7433" b="5206"/>
        <a:stretch/>
      </xdr:blipFill>
      <xdr:spPr bwMode="auto">
        <a:xfrm>
          <a:off x="7391400" y="0"/>
          <a:ext cx="1628775" cy="5524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xdr:colOff>
      <xdr:row>11</xdr:row>
      <xdr:rowOff>104774</xdr:rowOff>
    </xdr:from>
    <xdr:to>
      <xdr:col>4</xdr:col>
      <xdr:colOff>38100</xdr:colOff>
      <xdr:row>14</xdr:row>
      <xdr:rowOff>28574</xdr:rowOff>
    </xdr:to>
    <xdr:sp macro="" textlink="">
      <xdr:nvSpPr>
        <xdr:cNvPr id="2" name="Right Arrow 1">
          <a:hlinkClick xmlns:r="http://schemas.openxmlformats.org/officeDocument/2006/relationships" r:id="rId1"/>
        </xdr:cNvPr>
        <xdr:cNvSpPr>
          <a:spLocks noChangeAspect="1"/>
        </xdr:cNvSpPr>
      </xdr:nvSpPr>
      <xdr:spPr>
        <a:xfrm>
          <a:off x="3990975" y="6591299"/>
          <a:ext cx="590550" cy="409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Next</a:t>
          </a:r>
        </a:p>
      </xdr:txBody>
    </xdr:sp>
    <xdr:clientData fPrintsWithSheet="0"/>
  </xdr:twoCellAnchor>
  <xdr:twoCellAnchor>
    <xdr:from>
      <xdr:col>1</xdr:col>
      <xdr:colOff>600075</xdr:colOff>
      <xdr:row>11</xdr:row>
      <xdr:rowOff>114300</xdr:rowOff>
    </xdr:from>
    <xdr:to>
      <xdr:col>2</xdr:col>
      <xdr:colOff>571500</xdr:colOff>
      <xdr:row>14</xdr:row>
      <xdr:rowOff>28575</xdr:rowOff>
    </xdr:to>
    <xdr:sp macro="" textlink="">
      <xdr:nvSpPr>
        <xdr:cNvPr id="3" name="Left Arrow 2">
          <a:hlinkClick xmlns:r="http://schemas.openxmlformats.org/officeDocument/2006/relationships" r:id="rId2"/>
        </xdr:cNvPr>
        <xdr:cNvSpPr>
          <a:spLocks noChangeAspect="1"/>
        </xdr:cNvSpPr>
      </xdr:nvSpPr>
      <xdr:spPr>
        <a:xfrm>
          <a:off x="3314700" y="6600825"/>
          <a:ext cx="581025" cy="4000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Back</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xdr:col>
      <xdr:colOff>57150</xdr:colOff>
      <xdr:row>17</xdr:row>
      <xdr:rowOff>0</xdr:rowOff>
    </xdr:from>
    <xdr:to>
      <xdr:col>4</xdr:col>
      <xdr:colOff>38100</xdr:colOff>
      <xdr:row>19</xdr:row>
      <xdr:rowOff>85725</xdr:rowOff>
    </xdr:to>
    <xdr:sp macro="" textlink="">
      <xdr:nvSpPr>
        <xdr:cNvPr id="3" name="Right Arrow 2">
          <a:hlinkClick xmlns:r="http://schemas.openxmlformats.org/officeDocument/2006/relationships" r:id="rId1"/>
        </xdr:cNvPr>
        <xdr:cNvSpPr>
          <a:spLocks noChangeAspect="1"/>
        </xdr:cNvSpPr>
      </xdr:nvSpPr>
      <xdr:spPr>
        <a:xfrm>
          <a:off x="3990975" y="8877300"/>
          <a:ext cx="590550" cy="409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Next</a:t>
          </a:r>
        </a:p>
      </xdr:txBody>
    </xdr:sp>
    <xdr:clientData fPrintsWithSheet="0"/>
  </xdr:twoCellAnchor>
  <xdr:twoCellAnchor>
    <xdr:from>
      <xdr:col>1</xdr:col>
      <xdr:colOff>600075</xdr:colOff>
      <xdr:row>17</xdr:row>
      <xdr:rowOff>9526</xdr:rowOff>
    </xdr:from>
    <xdr:to>
      <xdr:col>2</xdr:col>
      <xdr:colOff>571500</xdr:colOff>
      <xdr:row>19</xdr:row>
      <xdr:rowOff>85726</xdr:rowOff>
    </xdr:to>
    <xdr:sp macro="" textlink="">
      <xdr:nvSpPr>
        <xdr:cNvPr id="4" name="Left Arrow 3">
          <a:hlinkClick xmlns:r="http://schemas.openxmlformats.org/officeDocument/2006/relationships" r:id="rId2"/>
        </xdr:cNvPr>
        <xdr:cNvSpPr>
          <a:spLocks noChangeAspect="1"/>
        </xdr:cNvSpPr>
      </xdr:nvSpPr>
      <xdr:spPr>
        <a:xfrm>
          <a:off x="3314700" y="8886826"/>
          <a:ext cx="581025" cy="4000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Back</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xdr:col>
      <xdr:colOff>57150</xdr:colOff>
      <xdr:row>16</xdr:row>
      <xdr:rowOff>0</xdr:rowOff>
    </xdr:from>
    <xdr:to>
      <xdr:col>4</xdr:col>
      <xdr:colOff>38100</xdr:colOff>
      <xdr:row>18</xdr:row>
      <xdr:rowOff>85725</xdr:rowOff>
    </xdr:to>
    <xdr:sp macro="" textlink="">
      <xdr:nvSpPr>
        <xdr:cNvPr id="3" name="Right Arrow 2">
          <a:hlinkClick xmlns:r="http://schemas.openxmlformats.org/officeDocument/2006/relationships" r:id="rId1"/>
        </xdr:cNvPr>
        <xdr:cNvSpPr>
          <a:spLocks noChangeAspect="1"/>
        </xdr:cNvSpPr>
      </xdr:nvSpPr>
      <xdr:spPr>
        <a:xfrm>
          <a:off x="3990975" y="6096000"/>
          <a:ext cx="590550" cy="409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Next</a:t>
          </a:r>
        </a:p>
      </xdr:txBody>
    </xdr:sp>
    <xdr:clientData fPrintsWithSheet="0"/>
  </xdr:twoCellAnchor>
  <xdr:twoCellAnchor>
    <xdr:from>
      <xdr:col>1</xdr:col>
      <xdr:colOff>600075</xdr:colOff>
      <xdr:row>16</xdr:row>
      <xdr:rowOff>9526</xdr:rowOff>
    </xdr:from>
    <xdr:to>
      <xdr:col>2</xdr:col>
      <xdr:colOff>571500</xdr:colOff>
      <xdr:row>18</xdr:row>
      <xdr:rowOff>85726</xdr:rowOff>
    </xdr:to>
    <xdr:sp macro="" textlink="">
      <xdr:nvSpPr>
        <xdr:cNvPr id="4" name="Left Arrow 3">
          <a:hlinkClick xmlns:r="http://schemas.openxmlformats.org/officeDocument/2006/relationships" r:id="rId2"/>
        </xdr:cNvPr>
        <xdr:cNvSpPr>
          <a:spLocks noChangeAspect="1"/>
        </xdr:cNvSpPr>
      </xdr:nvSpPr>
      <xdr:spPr>
        <a:xfrm>
          <a:off x="3314700" y="6105526"/>
          <a:ext cx="581025" cy="4000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Back</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3</xdr:col>
      <xdr:colOff>57150</xdr:colOff>
      <xdr:row>12</xdr:row>
      <xdr:rowOff>0</xdr:rowOff>
    </xdr:from>
    <xdr:to>
      <xdr:col>4</xdr:col>
      <xdr:colOff>38100</xdr:colOff>
      <xdr:row>14</xdr:row>
      <xdr:rowOff>85725</xdr:rowOff>
    </xdr:to>
    <xdr:sp macro="" textlink="">
      <xdr:nvSpPr>
        <xdr:cNvPr id="3" name="Right Arrow 2">
          <a:hlinkClick xmlns:r="http://schemas.openxmlformats.org/officeDocument/2006/relationships" r:id="rId1"/>
        </xdr:cNvPr>
        <xdr:cNvSpPr>
          <a:spLocks noChangeAspect="1"/>
        </xdr:cNvSpPr>
      </xdr:nvSpPr>
      <xdr:spPr>
        <a:xfrm>
          <a:off x="3990975" y="6753225"/>
          <a:ext cx="590550" cy="409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Next</a:t>
          </a:r>
        </a:p>
      </xdr:txBody>
    </xdr:sp>
    <xdr:clientData fPrintsWithSheet="0"/>
  </xdr:twoCellAnchor>
  <xdr:twoCellAnchor>
    <xdr:from>
      <xdr:col>1</xdr:col>
      <xdr:colOff>600075</xdr:colOff>
      <xdr:row>12</xdr:row>
      <xdr:rowOff>9526</xdr:rowOff>
    </xdr:from>
    <xdr:to>
      <xdr:col>2</xdr:col>
      <xdr:colOff>571500</xdr:colOff>
      <xdr:row>14</xdr:row>
      <xdr:rowOff>85726</xdr:rowOff>
    </xdr:to>
    <xdr:sp macro="" textlink="">
      <xdr:nvSpPr>
        <xdr:cNvPr id="4" name="Left Arrow 3">
          <a:hlinkClick xmlns:r="http://schemas.openxmlformats.org/officeDocument/2006/relationships" r:id="rId2"/>
        </xdr:cNvPr>
        <xdr:cNvSpPr>
          <a:spLocks noChangeAspect="1"/>
        </xdr:cNvSpPr>
      </xdr:nvSpPr>
      <xdr:spPr>
        <a:xfrm>
          <a:off x="3314700" y="6762751"/>
          <a:ext cx="581025" cy="4000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Back</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3</xdr:col>
      <xdr:colOff>47625</xdr:colOff>
      <xdr:row>16</xdr:row>
      <xdr:rowOff>0</xdr:rowOff>
    </xdr:from>
    <xdr:to>
      <xdr:col>4</xdr:col>
      <xdr:colOff>28575</xdr:colOff>
      <xdr:row>18</xdr:row>
      <xdr:rowOff>85725</xdr:rowOff>
    </xdr:to>
    <xdr:sp macro="" textlink="">
      <xdr:nvSpPr>
        <xdr:cNvPr id="3" name="Right Arrow 2">
          <a:hlinkClick xmlns:r="http://schemas.openxmlformats.org/officeDocument/2006/relationships" r:id="rId1"/>
        </xdr:cNvPr>
        <xdr:cNvSpPr>
          <a:spLocks noChangeAspect="1"/>
        </xdr:cNvSpPr>
      </xdr:nvSpPr>
      <xdr:spPr>
        <a:xfrm>
          <a:off x="3981450" y="7467600"/>
          <a:ext cx="590550" cy="409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Next</a:t>
          </a:r>
        </a:p>
      </xdr:txBody>
    </xdr:sp>
    <xdr:clientData fPrintsWithSheet="0"/>
  </xdr:twoCellAnchor>
  <xdr:twoCellAnchor>
    <xdr:from>
      <xdr:col>1</xdr:col>
      <xdr:colOff>590550</xdr:colOff>
      <xdr:row>16</xdr:row>
      <xdr:rowOff>9526</xdr:rowOff>
    </xdr:from>
    <xdr:to>
      <xdr:col>2</xdr:col>
      <xdr:colOff>561975</xdr:colOff>
      <xdr:row>18</xdr:row>
      <xdr:rowOff>85726</xdr:rowOff>
    </xdr:to>
    <xdr:sp macro="" textlink="">
      <xdr:nvSpPr>
        <xdr:cNvPr id="4" name="Left Arrow 3">
          <a:hlinkClick xmlns:r="http://schemas.openxmlformats.org/officeDocument/2006/relationships" r:id="rId2"/>
        </xdr:cNvPr>
        <xdr:cNvSpPr>
          <a:spLocks noChangeAspect="1"/>
        </xdr:cNvSpPr>
      </xdr:nvSpPr>
      <xdr:spPr>
        <a:xfrm>
          <a:off x="3305175" y="7477126"/>
          <a:ext cx="581025" cy="4000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Back</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3</xdr:col>
      <xdr:colOff>47625</xdr:colOff>
      <xdr:row>10</xdr:row>
      <xdr:rowOff>0</xdr:rowOff>
    </xdr:from>
    <xdr:to>
      <xdr:col>4</xdr:col>
      <xdr:colOff>28575</xdr:colOff>
      <xdr:row>12</xdr:row>
      <xdr:rowOff>85725</xdr:rowOff>
    </xdr:to>
    <xdr:sp macro="" textlink="">
      <xdr:nvSpPr>
        <xdr:cNvPr id="3" name="Right Arrow 2">
          <a:hlinkClick xmlns:r="http://schemas.openxmlformats.org/officeDocument/2006/relationships" r:id="rId1"/>
        </xdr:cNvPr>
        <xdr:cNvSpPr>
          <a:spLocks noChangeAspect="1"/>
        </xdr:cNvSpPr>
      </xdr:nvSpPr>
      <xdr:spPr>
        <a:xfrm>
          <a:off x="3981450" y="5600700"/>
          <a:ext cx="590550" cy="409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Next</a:t>
          </a:r>
        </a:p>
      </xdr:txBody>
    </xdr:sp>
    <xdr:clientData fPrintsWithSheet="0"/>
  </xdr:twoCellAnchor>
  <xdr:twoCellAnchor>
    <xdr:from>
      <xdr:col>1</xdr:col>
      <xdr:colOff>590550</xdr:colOff>
      <xdr:row>10</xdr:row>
      <xdr:rowOff>9526</xdr:rowOff>
    </xdr:from>
    <xdr:to>
      <xdr:col>2</xdr:col>
      <xdr:colOff>561975</xdr:colOff>
      <xdr:row>12</xdr:row>
      <xdr:rowOff>85726</xdr:rowOff>
    </xdr:to>
    <xdr:sp macro="" textlink="">
      <xdr:nvSpPr>
        <xdr:cNvPr id="4" name="Left Arrow 3">
          <a:hlinkClick xmlns:r="http://schemas.openxmlformats.org/officeDocument/2006/relationships" r:id="rId2"/>
        </xdr:cNvPr>
        <xdr:cNvSpPr>
          <a:spLocks noChangeAspect="1"/>
        </xdr:cNvSpPr>
      </xdr:nvSpPr>
      <xdr:spPr>
        <a:xfrm>
          <a:off x="3305175" y="5610226"/>
          <a:ext cx="581025" cy="4000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Back</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xdr:col>
      <xdr:colOff>2114550</xdr:colOff>
      <xdr:row>14</xdr:row>
      <xdr:rowOff>47626</xdr:rowOff>
    </xdr:from>
    <xdr:to>
      <xdr:col>1</xdr:col>
      <xdr:colOff>2695575</xdr:colOff>
      <xdr:row>16</xdr:row>
      <xdr:rowOff>123826</xdr:rowOff>
    </xdr:to>
    <xdr:sp macro="" textlink="">
      <xdr:nvSpPr>
        <xdr:cNvPr id="2" name="Left Arrow 1">
          <a:hlinkClick xmlns:r="http://schemas.openxmlformats.org/officeDocument/2006/relationships" r:id="rId1"/>
        </xdr:cNvPr>
        <xdr:cNvSpPr>
          <a:spLocks noChangeAspect="1"/>
        </xdr:cNvSpPr>
      </xdr:nvSpPr>
      <xdr:spPr>
        <a:xfrm>
          <a:off x="3228975" y="6724651"/>
          <a:ext cx="581025" cy="4000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Back</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AI12"/>
  <sheetViews>
    <sheetView tabSelected="1" workbookViewId="0">
      <selection activeCell="A4" sqref="A4"/>
    </sheetView>
  </sheetViews>
  <sheetFormatPr defaultColWidth="9.140625" defaultRowHeight="12.75" x14ac:dyDescent="0.2"/>
  <cols>
    <col min="1" max="1" width="135.7109375" style="10" customWidth="1"/>
    <col min="2" max="16384" width="9.140625" style="1"/>
  </cols>
  <sheetData>
    <row r="1" spans="1:35" ht="37.5" x14ac:dyDescent="0.3">
      <c r="A1" s="37" t="s">
        <v>11</v>
      </c>
    </row>
    <row r="2" spans="1:35" ht="12.75" customHeight="1" x14ac:dyDescent="0.3">
      <c r="A2" s="37"/>
    </row>
    <row r="3" spans="1:35" ht="33" customHeight="1" x14ac:dyDescent="0.25">
      <c r="A3" s="16" t="s">
        <v>62</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row>
    <row r="4" spans="1:35" ht="101.25" customHeight="1" x14ac:dyDescent="0.2">
      <c r="A4" s="11" t="s">
        <v>64</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row>
    <row r="5" spans="1:35" ht="63" customHeight="1" x14ac:dyDescent="0.2">
      <c r="A5" s="17" t="s">
        <v>134</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row>
    <row r="6" spans="1:35" ht="63" customHeight="1" x14ac:dyDescent="0.2">
      <c r="A6" s="17" t="s">
        <v>63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row>
    <row r="7" spans="1:35" ht="48" customHeight="1" x14ac:dyDescent="0.25">
      <c r="A7" s="16" t="s">
        <v>60</v>
      </c>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12" spans="1:35" ht="24" x14ac:dyDescent="0.2">
      <c r="A12" s="38" t="s">
        <v>140</v>
      </c>
    </row>
  </sheetData>
  <sheetProtection password="C981" sheet="1" objects="1" scenarios="1"/>
  <customSheetViews>
    <customSheetView guid="{98D2B6D5-447E-4911-9F82-68BBF3D5A957}" fitToPage="1">
      <selection activeCell="A9" sqref="A9"/>
      <pageMargins left="0.7" right="0.7" top="0.75" bottom="0.75" header="0.3" footer="0.3"/>
      <printOptions horizontalCentered="1"/>
      <pageSetup fitToHeight="0" orientation="portrait" horizontalDpi="300" verticalDpi="300"/>
      <headerFooter alignWithMargins="0">
        <oddHeader>&amp;C&amp;16Assessment Tool for Hospitals - &amp;A</oddHeader>
        <oddFooter>&amp;C&amp;P of &amp;N</oddFooter>
      </headerFooter>
    </customSheetView>
  </customSheetViews>
  <printOptions horizontalCentered="1"/>
  <pageMargins left="0.5" right="0.5" top="0.75" bottom="0.5" header="0.25" footer="0.25"/>
  <pageSetup scale="95" orientation="landscape" horizontalDpi="300" verticalDpi="300" r:id="rId1"/>
  <headerFooter alignWithMargins="0">
    <oddHeader>&amp;C&amp;16Assessment Tool for Hospitals - &amp;A</oddHeader>
    <oddFooter>&amp;C&amp;P of &amp;N</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A1:G11"/>
  <sheetViews>
    <sheetView workbookViewId="0">
      <pane ySplit="2" topLeftCell="A3" activePane="bottomLeft" state="frozen"/>
      <selection activeCell="E2" sqref="E2"/>
      <selection pane="bottomLeft"/>
    </sheetView>
  </sheetViews>
  <sheetFormatPr defaultColWidth="9.140625" defaultRowHeight="12.75" x14ac:dyDescent="0.2"/>
  <cols>
    <col min="1" max="1" width="40.7109375" style="1" customWidth="1"/>
    <col min="2" max="5" width="9.140625" style="1"/>
    <col min="6" max="6" width="10.7109375" style="18" customWidth="1"/>
    <col min="7" max="7" width="60.7109375" style="1" customWidth="1"/>
    <col min="8" max="16384" width="9.140625" style="1"/>
  </cols>
  <sheetData>
    <row r="1" spans="1:7" ht="37.5" customHeight="1" thickBot="1" x14ac:dyDescent="0.3">
      <c r="A1" s="7" t="s">
        <v>12</v>
      </c>
      <c r="G1" s="7" t="s">
        <v>16</v>
      </c>
    </row>
    <row r="2" spans="1:7" s="2" customFormat="1" ht="26.25" thickBot="1" x14ac:dyDescent="0.25">
      <c r="A2" s="8" t="s">
        <v>139</v>
      </c>
      <c r="B2" s="9" t="s">
        <v>65</v>
      </c>
      <c r="C2" s="9" t="s">
        <v>18</v>
      </c>
      <c r="D2" s="9" t="s">
        <v>17</v>
      </c>
      <c r="E2" s="9" t="s">
        <v>19</v>
      </c>
      <c r="F2" s="9" t="s">
        <v>0</v>
      </c>
      <c r="G2" s="8" t="s">
        <v>20</v>
      </c>
    </row>
    <row r="3" spans="1:7" ht="79.5" customHeight="1" thickBot="1" x14ac:dyDescent="0.25">
      <c r="A3" s="4" t="s">
        <v>66</v>
      </c>
      <c r="B3" s="6"/>
      <c r="C3" s="6"/>
      <c r="D3" s="6"/>
      <c r="E3" s="6"/>
      <c r="F3" s="19">
        <f>IF(COUNTA(B3:E3)&gt;1,"Error: Too many inputs",IF(B3&lt;&gt;"",0,IF(C3&lt;&gt;"",1,IF(D3&lt;&gt;"",2,IF(E3&lt;&gt;"",3,0)))))</f>
        <v>0</v>
      </c>
      <c r="G3" s="34" t="s">
        <v>75</v>
      </c>
    </row>
    <row r="4" spans="1:7" ht="68.25" customHeight="1" thickBot="1" x14ac:dyDescent="0.25">
      <c r="A4" s="4" t="s">
        <v>67</v>
      </c>
      <c r="B4" s="6"/>
      <c r="C4" s="6"/>
      <c r="D4" s="6"/>
      <c r="E4" s="6"/>
      <c r="F4" s="19">
        <f t="shared" ref="F4:F10" si="0">IF(COUNTA(B4:E4)&gt;1,"Error: Too many inputs",IF(B4&lt;&gt;"",0,IF(C4&lt;&gt;"",1,IF(D4&lt;&gt;"",2,IF(E4&lt;&gt;"",3,0)))))</f>
        <v>0</v>
      </c>
      <c r="G4" s="34" t="s">
        <v>25</v>
      </c>
    </row>
    <row r="5" spans="1:7" ht="77.25" thickBot="1" x14ac:dyDescent="0.25">
      <c r="A5" s="4" t="s">
        <v>68</v>
      </c>
      <c r="B5" s="6"/>
      <c r="C5" s="6"/>
      <c r="D5" s="6"/>
      <c r="E5" s="6"/>
      <c r="F5" s="19">
        <f t="shared" si="0"/>
        <v>0</v>
      </c>
      <c r="G5" s="34" t="s">
        <v>26</v>
      </c>
    </row>
    <row r="6" spans="1:7" ht="51.75" thickBot="1" x14ac:dyDescent="0.25">
      <c r="A6" s="4" t="s">
        <v>69</v>
      </c>
      <c r="B6" s="6"/>
      <c r="C6" s="6"/>
      <c r="D6" s="6"/>
      <c r="E6" s="6"/>
      <c r="F6" s="19">
        <f t="shared" si="0"/>
        <v>0</v>
      </c>
      <c r="G6" s="34" t="s">
        <v>136</v>
      </c>
    </row>
    <row r="7" spans="1:7" ht="66.75" customHeight="1" thickBot="1" x14ac:dyDescent="0.25">
      <c r="A7" s="4" t="s">
        <v>70</v>
      </c>
      <c r="B7" s="6"/>
      <c r="C7" s="6"/>
      <c r="D7" s="6"/>
      <c r="E7" s="6"/>
      <c r="F7" s="19">
        <f t="shared" si="0"/>
        <v>0</v>
      </c>
      <c r="G7" s="34" t="s">
        <v>21</v>
      </c>
    </row>
    <row r="8" spans="1:7" ht="56.45" customHeight="1" thickBot="1" x14ac:dyDescent="0.25">
      <c r="A8" s="4" t="s">
        <v>71</v>
      </c>
      <c r="B8" s="6"/>
      <c r="C8" s="6"/>
      <c r="D8" s="6"/>
      <c r="E8" s="6"/>
      <c r="F8" s="19">
        <f t="shared" si="0"/>
        <v>0</v>
      </c>
      <c r="G8" s="34" t="s">
        <v>22</v>
      </c>
    </row>
    <row r="9" spans="1:7" ht="51.75" thickBot="1" x14ac:dyDescent="0.25">
      <c r="A9" s="4" t="s">
        <v>72</v>
      </c>
      <c r="B9" s="6"/>
      <c r="C9" s="6"/>
      <c r="D9" s="6"/>
      <c r="E9" s="6"/>
      <c r="F9" s="19">
        <f t="shared" si="0"/>
        <v>0</v>
      </c>
      <c r="G9" s="34" t="s">
        <v>23</v>
      </c>
    </row>
    <row r="10" spans="1:7" ht="66.75" customHeight="1" thickBot="1" x14ac:dyDescent="0.25">
      <c r="A10" s="4" t="s">
        <v>73</v>
      </c>
      <c r="B10" s="6"/>
      <c r="C10" s="6"/>
      <c r="D10" s="6"/>
      <c r="E10" s="6"/>
      <c r="F10" s="19">
        <f t="shared" si="0"/>
        <v>0</v>
      </c>
      <c r="G10" s="34" t="s">
        <v>24</v>
      </c>
    </row>
    <row r="11" spans="1:7" ht="15.75" thickBot="1" x14ac:dyDescent="0.25">
      <c r="A11" s="3" t="s">
        <v>74</v>
      </c>
      <c r="B11" s="5"/>
      <c r="C11" s="5"/>
      <c r="D11" s="5"/>
      <c r="E11" s="5"/>
      <c r="F11" s="20" t="str">
        <f>SUM(F3:F10)&amp;"/" &amp; COUNTA(A3:A10)*3</f>
        <v>0/24</v>
      </c>
      <c r="G11" s="14"/>
    </row>
  </sheetData>
  <sheetProtection password="C981" sheet="1" objects="1" scenarios="1"/>
  <customSheetViews>
    <customSheetView guid="{98D2B6D5-447E-4911-9F82-68BBF3D5A957}" showPageBreaks="1" fitToPage="1">
      <pane ySplit="2" topLeftCell="A8" activePane="bottomLeft" state="frozenSplit"/>
      <selection pane="bottomLeft"/>
      <pageMargins left="0.7" right="0.7" top="0.75" bottom="0.75" header="0.3" footer="0.3"/>
      <printOptions horizontalCentered="1"/>
      <pageSetup scale="70" fitToHeight="0" orientation="portrait" horizontalDpi="300" verticalDpi="300"/>
      <headerFooter alignWithMargins="0">
        <oddHeader>&amp;C&amp;16Assessment Tool for Hospitals</oddHeader>
        <oddFooter>&amp;C&amp;P of &amp;N</oddFooter>
      </headerFooter>
    </customSheetView>
  </customSheetViews>
  <phoneticPr fontId="0" type="noConversion"/>
  <dataValidations count="1">
    <dataValidation type="custom" allowBlank="1" showErrorMessage="1" errorTitle="Invalid Input" error="Please use an &quot;X&quot; to indicate your selection." sqref="B3:E10">
      <formula1>UPPER(B3)="X"</formula1>
    </dataValidation>
  </dataValidations>
  <printOptions horizontalCentered="1"/>
  <pageMargins left="0.25" right="0.25" top="0.75" bottom="0.5" header="0.25" footer="0.25"/>
  <pageSetup scale="87" orientation="landscape" horizontalDpi="300" verticalDpi="300" r:id="rId1"/>
  <headerFooter alignWithMargins="0">
    <oddHeader>&amp;C&amp;16Assessment Tool for Hospitals - &amp;A</oddHeader>
    <oddFooter>&amp;C&amp;P of &amp;N</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A1:G16"/>
  <sheetViews>
    <sheetView workbookViewId="0">
      <pane ySplit="2" topLeftCell="A3" activePane="bottomLeft" state="frozen"/>
      <selection activeCell="E2" sqref="E2"/>
      <selection pane="bottomLeft" activeCell="A2" sqref="A2"/>
    </sheetView>
  </sheetViews>
  <sheetFormatPr defaultColWidth="9.140625" defaultRowHeight="12.75" x14ac:dyDescent="0.2"/>
  <cols>
    <col min="1" max="1" width="40.7109375" style="1" customWidth="1"/>
    <col min="2" max="5" width="9.140625" style="1"/>
    <col min="6" max="6" width="10.7109375" style="18" customWidth="1"/>
    <col min="7" max="7" width="60.7109375" style="1" customWidth="1"/>
    <col min="8" max="16384" width="9.140625" style="1"/>
  </cols>
  <sheetData>
    <row r="1" spans="1:7" ht="37.5" customHeight="1" thickBot="1" x14ac:dyDescent="0.3">
      <c r="A1" s="7" t="s">
        <v>10</v>
      </c>
      <c r="G1" s="7"/>
    </row>
    <row r="2" spans="1:7" s="2" customFormat="1" ht="26.25" thickBot="1" x14ac:dyDescent="0.25">
      <c r="A2" s="8" t="s">
        <v>139</v>
      </c>
      <c r="B2" s="9" t="s">
        <v>65</v>
      </c>
      <c r="C2" s="9" t="s">
        <v>18</v>
      </c>
      <c r="D2" s="9" t="s">
        <v>17</v>
      </c>
      <c r="E2" s="9" t="s">
        <v>19</v>
      </c>
      <c r="F2" s="9" t="s">
        <v>0</v>
      </c>
      <c r="G2" s="8" t="s">
        <v>20</v>
      </c>
    </row>
    <row r="3" spans="1:7" ht="64.5" thickBot="1" x14ac:dyDescent="0.25">
      <c r="A3" s="4" t="s">
        <v>76</v>
      </c>
      <c r="B3" s="6"/>
      <c r="C3" s="6"/>
      <c r="D3" s="6"/>
      <c r="E3" s="6"/>
      <c r="F3" s="19">
        <f>IF(COUNTA(B3:E3)&gt;1,"Error: Too many inputs",IF(B3&lt;&gt;"",0,IF(C3&lt;&gt;"",1,IF(D3&lt;&gt;"",2,IF(E3&lt;&gt;"",3,0)))))</f>
        <v>0</v>
      </c>
      <c r="G3" s="34" t="s">
        <v>27</v>
      </c>
    </row>
    <row r="4" spans="1:7" ht="64.5" thickBot="1" x14ac:dyDescent="0.25">
      <c r="A4" s="4" t="s">
        <v>77</v>
      </c>
      <c r="B4" s="6"/>
      <c r="C4" s="6"/>
      <c r="D4" s="6"/>
      <c r="E4" s="6"/>
      <c r="F4" s="19">
        <f t="shared" ref="F4:F12" si="0">IF(COUNTA(B4:E4)&gt;1,"Error: Too many inputs",IF(B4&lt;&gt;"",0,IF(C4&lt;&gt;"",1,IF(D4&lt;&gt;"",2,IF(E4&lt;&gt;"",3,0)))))</f>
        <v>0</v>
      </c>
      <c r="G4" s="34" t="s">
        <v>28</v>
      </c>
    </row>
    <row r="5" spans="1:7" ht="77.25" thickBot="1" x14ac:dyDescent="0.25">
      <c r="A5" s="4" t="s">
        <v>78</v>
      </c>
      <c r="B5" s="6"/>
      <c r="C5" s="6"/>
      <c r="D5" s="6"/>
      <c r="E5" s="6"/>
      <c r="F5" s="19">
        <f t="shared" si="0"/>
        <v>0</v>
      </c>
      <c r="G5" s="34" t="s">
        <v>86</v>
      </c>
    </row>
    <row r="6" spans="1:7" ht="72" customHeight="1" thickBot="1" x14ac:dyDescent="0.25">
      <c r="A6" s="4" t="s">
        <v>79</v>
      </c>
      <c r="B6" s="6"/>
      <c r="C6" s="6"/>
      <c r="D6" s="6"/>
      <c r="E6" s="6"/>
      <c r="F6" s="19">
        <f t="shared" si="0"/>
        <v>0</v>
      </c>
      <c r="G6" s="34" t="s">
        <v>87</v>
      </c>
    </row>
    <row r="7" spans="1:7" ht="77.25" thickBot="1" x14ac:dyDescent="0.25">
      <c r="A7" s="4" t="s">
        <v>91</v>
      </c>
      <c r="B7" s="6"/>
      <c r="C7" s="6"/>
      <c r="D7" s="6"/>
      <c r="E7" s="6"/>
      <c r="F7" s="19">
        <f t="shared" si="0"/>
        <v>0</v>
      </c>
      <c r="G7" s="34" t="s">
        <v>55</v>
      </c>
    </row>
    <row r="8" spans="1:7" ht="77.25" thickBot="1" x14ac:dyDescent="0.25">
      <c r="A8" s="4" t="s">
        <v>80</v>
      </c>
      <c r="B8" s="6"/>
      <c r="C8" s="6"/>
      <c r="D8" s="6"/>
      <c r="E8" s="6"/>
      <c r="F8" s="19">
        <f t="shared" si="0"/>
        <v>0</v>
      </c>
      <c r="G8" s="34" t="s">
        <v>29</v>
      </c>
    </row>
    <row r="9" spans="1:7" ht="51.75" thickBot="1" x14ac:dyDescent="0.25">
      <c r="A9" s="4" t="s">
        <v>81</v>
      </c>
      <c r="B9" s="6"/>
      <c r="C9" s="6"/>
      <c r="D9" s="6"/>
      <c r="E9" s="6"/>
      <c r="F9" s="19">
        <f t="shared" si="0"/>
        <v>0</v>
      </c>
      <c r="G9" s="34" t="s">
        <v>30</v>
      </c>
    </row>
    <row r="10" spans="1:7" ht="51.75" thickBot="1" x14ac:dyDescent="0.25">
      <c r="A10" s="4" t="s">
        <v>82</v>
      </c>
      <c r="B10" s="6"/>
      <c r="C10" s="6"/>
      <c r="D10" s="6"/>
      <c r="E10" s="6"/>
      <c r="F10" s="19">
        <f t="shared" si="0"/>
        <v>0</v>
      </c>
      <c r="G10" s="34" t="s">
        <v>31</v>
      </c>
    </row>
    <row r="11" spans="1:7" ht="64.5" thickBot="1" x14ac:dyDescent="0.25">
      <c r="A11" s="4" t="s">
        <v>83</v>
      </c>
      <c r="B11" s="6"/>
      <c r="C11" s="6"/>
      <c r="D11" s="6"/>
      <c r="E11" s="6"/>
      <c r="F11" s="19">
        <f t="shared" si="0"/>
        <v>0</v>
      </c>
      <c r="G11" s="34" t="s">
        <v>88</v>
      </c>
    </row>
    <row r="12" spans="1:7" ht="77.25" thickBot="1" x14ac:dyDescent="0.25">
      <c r="A12" s="4" t="s">
        <v>84</v>
      </c>
      <c r="B12" s="6"/>
      <c r="C12" s="6"/>
      <c r="D12" s="6"/>
      <c r="E12" s="6"/>
      <c r="F12" s="19">
        <f t="shared" si="0"/>
        <v>0</v>
      </c>
      <c r="G12" s="34" t="s">
        <v>89</v>
      </c>
    </row>
    <row r="13" spans="1:7" ht="66.75" customHeight="1" thickBot="1" x14ac:dyDescent="0.25">
      <c r="A13" s="4" t="s">
        <v>85</v>
      </c>
      <c r="B13" s="6"/>
      <c r="C13" s="6"/>
      <c r="D13" s="6"/>
      <c r="E13" s="6"/>
      <c r="F13" s="19">
        <f>IF(COUNTA(B13:E13)&gt;1,"Error: Too many inputs",IF(B13&lt;&gt;"",0,IF(C13&lt;&gt;"",1,IF(D13&lt;&gt;"",2,IF(E13&lt;&gt;"",3,0)))))</f>
        <v>0</v>
      </c>
      <c r="G13" s="34" t="s">
        <v>90</v>
      </c>
    </row>
    <row r="14" spans="1:7" ht="15.75" thickBot="1" x14ac:dyDescent="0.25">
      <c r="A14" s="3" t="s">
        <v>74</v>
      </c>
      <c r="B14" s="5"/>
      <c r="C14" s="5"/>
      <c r="D14" s="5"/>
      <c r="E14" s="5"/>
      <c r="F14" s="20" t="str">
        <f>SUM(F3:F13)&amp;"/" &amp; COUNTA(A3:A13)*3</f>
        <v>0/33</v>
      </c>
    </row>
    <row r="16" spans="1:7" ht="27" customHeight="1" x14ac:dyDescent="0.2">
      <c r="A16" s="39" t="s">
        <v>137</v>
      </c>
      <c r="B16" s="39"/>
      <c r="C16" s="39"/>
      <c r="D16" s="39"/>
      <c r="E16" s="39"/>
      <c r="F16" s="39"/>
      <c r="G16" s="39"/>
    </row>
  </sheetData>
  <sheetProtection password="C981" sheet="1" objects="1" scenarios="1"/>
  <customSheetViews>
    <customSheetView guid="{98D2B6D5-447E-4911-9F82-68BBF3D5A957}" showPageBreaks="1" fitToPage="1">
      <pane ySplit="2" topLeftCell="A3" activePane="bottomLeft" state="frozenSplit"/>
      <selection pane="bottomLeft" activeCell="A2" sqref="A2"/>
      <pageMargins left="0.7" right="0.7" top="0.75" bottom="0.75" header="0.3" footer="0.3"/>
      <printOptions horizontalCentered="1"/>
      <pageSetup scale="59" fitToHeight="0" orientation="portrait" horizontalDpi="300" verticalDpi="300"/>
      <headerFooter alignWithMargins="0">
        <oddHeader>&amp;C&amp;16Assessment Tool for Hospitals</oddHeader>
        <oddFooter>&amp;C&amp;P of &amp;N</oddFooter>
      </headerFooter>
    </customSheetView>
  </customSheetViews>
  <mergeCells count="1">
    <mergeCell ref="A16:G16"/>
  </mergeCells>
  <dataValidations count="1">
    <dataValidation type="custom" allowBlank="1" showErrorMessage="1" errorTitle="Invalid Input" error="Please use an &quot;X&quot; to indicate your selection." sqref="B3:E13">
      <formula1>UPPER(B3)="X"</formula1>
    </dataValidation>
  </dataValidations>
  <printOptions horizontalCentered="1"/>
  <pageMargins left="0.25" right="0.25" top="0.75" bottom="0.5" header="0.25" footer="0.25"/>
  <pageSetup scale="71" orientation="landscape" horizontalDpi="300" verticalDpi="300" r:id="rId1"/>
  <headerFooter alignWithMargins="0">
    <oddHeader>&amp;C&amp;16Assessment Tool for Hospitals - &amp;A</oddHeader>
    <oddFooter>&amp;C&amp;P of &amp;N</oddFoot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pageSetUpPr fitToPage="1"/>
  </sheetPr>
  <dimension ref="A1:G17"/>
  <sheetViews>
    <sheetView workbookViewId="0">
      <pane ySplit="2" topLeftCell="A3" activePane="bottomLeft" state="frozen"/>
      <selection activeCell="E2" sqref="E2"/>
      <selection pane="bottomLeft" activeCell="A2" sqref="A2"/>
    </sheetView>
  </sheetViews>
  <sheetFormatPr defaultColWidth="9.140625" defaultRowHeight="12.75" x14ac:dyDescent="0.2"/>
  <cols>
    <col min="1" max="1" width="40.7109375" style="1" customWidth="1"/>
    <col min="2" max="5" width="9.140625" style="1"/>
    <col min="6" max="6" width="10.7109375" style="18" customWidth="1"/>
    <col min="7" max="7" width="60.7109375" style="1" customWidth="1"/>
    <col min="8" max="16384" width="9.140625" style="1"/>
  </cols>
  <sheetData>
    <row r="1" spans="1:7" ht="37.5" customHeight="1" thickBot="1" x14ac:dyDescent="0.3">
      <c r="A1" s="7" t="s">
        <v>14</v>
      </c>
      <c r="G1" s="7"/>
    </row>
    <row r="2" spans="1:7" s="2" customFormat="1" ht="26.25" thickBot="1" x14ac:dyDescent="0.25">
      <c r="A2" s="8" t="s">
        <v>139</v>
      </c>
      <c r="B2" s="9" t="s">
        <v>65</v>
      </c>
      <c r="C2" s="9" t="s">
        <v>18</v>
      </c>
      <c r="D2" s="9" t="s">
        <v>17</v>
      </c>
      <c r="E2" s="9" t="s">
        <v>19</v>
      </c>
      <c r="F2" s="9" t="s">
        <v>0</v>
      </c>
      <c r="G2" s="8" t="s">
        <v>20</v>
      </c>
    </row>
    <row r="3" spans="1:7" ht="64.5" thickBot="1" x14ac:dyDescent="0.25">
      <c r="A3" s="4" t="s">
        <v>92</v>
      </c>
      <c r="B3" s="6"/>
      <c r="C3" s="6"/>
      <c r="D3" s="6"/>
      <c r="E3" s="6"/>
      <c r="F3" s="19">
        <f>IF(COUNTA(B3:E3)&gt;1,"Error: Too many inputs",IF(B3&lt;&gt;"",0,IF(C3&lt;&gt;"",1,IF(D3&lt;&gt;"",2,IF(E3&lt;&gt;"",3,0)))))</f>
        <v>0</v>
      </c>
      <c r="G3" s="34" t="s">
        <v>37</v>
      </c>
    </row>
    <row r="4" spans="1:7" ht="51.75" thickBot="1" x14ac:dyDescent="0.25">
      <c r="A4" s="4" t="s">
        <v>93</v>
      </c>
      <c r="B4" s="6"/>
      <c r="C4" s="6"/>
      <c r="D4" s="6"/>
      <c r="E4" s="6"/>
      <c r="F4" s="19">
        <f t="shared" ref="F4:F12" si="0">IF(COUNTA(B4:E4)&gt;1,"Error: Too many inputs",IF(B4&lt;&gt;"",0,IF(C4&lt;&gt;"",1,IF(D4&lt;&gt;"",2,IF(E4&lt;&gt;"",3,0)))))</f>
        <v>0</v>
      </c>
      <c r="G4" s="34" t="s">
        <v>36</v>
      </c>
    </row>
    <row r="5" spans="1:7" ht="64.5" thickBot="1" x14ac:dyDescent="0.25">
      <c r="A5" s="4" t="s">
        <v>94</v>
      </c>
      <c r="B5" s="6"/>
      <c r="C5" s="6"/>
      <c r="D5" s="6"/>
      <c r="E5" s="6"/>
      <c r="F5" s="19">
        <f t="shared" si="0"/>
        <v>0</v>
      </c>
      <c r="G5" s="34" t="s">
        <v>35</v>
      </c>
    </row>
    <row r="6" spans="1:7" ht="51.75" thickBot="1" x14ac:dyDescent="0.25">
      <c r="A6" s="4" t="s">
        <v>95</v>
      </c>
      <c r="B6" s="6"/>
      <c r="C6" s="6"/>
      <c r="D6" s="6"/>
      <c r="E6" s="6"/>
      <c r="F6" s="19">
        <f t="shared" si="0"/>
        <v>0</v>
      </c>
      <c r="G6" s="34" t="s">
        <v>34</v>
      </c>
    </row>
    <row r="7" spans="1:7" ht="51.75" thickBot="1" x14ac:dyDescent="0.25">
      <c r="A7" s="4" t="s">
        <v>96</v>
      </c>
      <c r="B7" s="6"/>
      <c r="C7" s="6"/>
      <c r="D7" s="6"/>
      <c r="E7" s="6"/>
      <c r="F7" s="19">
        <f t="shared" si="0"/>
        <v>0</v>
      </c>
      <c r="G7" s="34" t="s">
        <v>61</v>
      </c>
    </row>
    <row r="8" spans="1:7" ht="64.5" thickBot="1" x14ac:dyDescent="0.25">
      <c r="A8" s="4" t="s">
        <v>97</v>
      </c>
      <c r="B8" s="6"/>
      <c r="C8" s="6"/>
      <c r="D8" s="6"/>
      <c r="E8" s="6"/>
      <c r="F8" s="19">
        <f t="shared" si="0"/>
        <v>0</v>
      </c>
      <c r="G8" s="34" t="s">
        <v>33</v>
      </c>
    </row>
    <row r="9" spans="1:7" ht="64.5" thickBot="1" x14ac:dyDescent="0.25">
      <c r="A9" s="4" t="s">
        <v>98</v>
      </c>
      <c r="B9" s="6"/>
      <c r="C9" s="6"/>
      <c r="D9" s="6"/>
      <c r="E9" s="6"/>
      <c r="F9" s="19">
        <f t="shared" si="0"/>
        <v>0</v>
      </c>
      <c r="G9" s="34" t="s">
        <v>32</v>
      </c>
    </row>
    <row r="10" spans="1:7" ht="64.5" thickBot="1" x14ac:dyDescent="0.25">
      <c r="A10" s="4" t="s">
        <v>101</v>
      </c>
      <c r="B10" s="6"/>
      <c r="C10" s="6"/>
      <c r="D10" s="6"/>
      <c r="E10" s="6"/>
      <c r="F10" s="19">
        <f t="shared" si="0"/>
        <v>0</v>
      </c>
      <c r="G10" s="34" t="s">
        <v>59</v>
      </c>
    </row>
    <row r="11" spans="1:7" ht="77.25" thickBot="1" x14ac:dyDescent="0.25">
      <c r="A11" s="4" t="s">
        <v>100</v>
      </c>
      <c r="B11" s="6"/>
      <c r="C11" s="6"/>
      <c r="D11" s="6"/>
      <c r="E11" s="6"/>
      <c r="F11" s="19">
        <f t="shared" si="0"/>
        <v>0</v>
      </c>
      <c r="G11" s="34" t="s">
        <v>57</v>
      </c>
    </row>
    <row r="12" spans="1:7" ht="65.25" customHeight="1" thickBot="1" x14ac:dyDescent="0.25">
      <c r="A12" s="4" t="s">
        <v>99</v>
      </c>
      <c r="B12" s="6"/>
      <c r="C12" s="6"/>
      <c r="D12" s="6"/>
      <c r="E12" s="6"/>
      <c r="F12" s="19">
        <f t="shared" si="0"/>
        <v>0</v>
      </c>
      <c r="G12" s="34" t="s">
        <v>58</v>
      </c>
    </row>
    <row r="13" spans="1:7" ht="15.75" thickBot="1" x14ac:dyDescent="0.25">
      <c r="A13" s="3" t="s">
        <v>74</v>
      </c>
      <c r="B13" s="5"/>
      <c r="C13" s="5"/>
      <c r="D13" s="5"/>
      <c r="E13" s="5"/>
      <c r="F13" s="20" t="str">
        <f>SUM(F3:F12)&amp;"/" &amp; COUNTA(A3:A12)*3</f>
        <v>0/30</v>
      </c>
      <c r="G13" s="21"/>
    </row>
    <row r="14" spans="1:7" x14ac:dyDescent="0.2">
      <c r="G14" s="12"/>
    </row>
    <row r="15" spans="1:7" ht="27" customHeight="1" x14ac:dyDescent="0.2">
      <c r="A15" s="39" t="s">
        <v>137</v>
      </c>
      <c r="B15" s="39"/>
      <c r="C15" s="39"/>
      <c r="D15" s="39"/>
      <c r="E15" s="39"/>
      <c r="F15" s="39"/>
      <c r="G15" s="39"/>
    </row>
    <row r="16" spans="1:7" x14ac:dyDescent="0.2">
      <c r="G16" s="12"/>
    </row>
    <row r="17" spans="7:7" x14ac:dyDescent="0.2">
      <c r="G17" s="12"/>
    </row>
  </sheetData>
  <sheetProtection password="C981" sheet="1" objects="1" scenarios="1"/>
  <customSheetViews>
    <customSheetView guid="{98D2B6D5-447E-4911-9F82-68BBF3D5A957}" showPageBreaks="1" fitToPage="1">
      <pane ySplit="2" topLeftCell="A3" activePane="bottomLeft" state="frozenSplit"/>
      <selection pane="bottomLeft" activeCell="A2" sqref="A2"/>
      <pageMargins left="0.7" right="0.7" top="0.75" bottom="0.75" header="0.3" footer="0.3"/>
      <printOptions horizontalCentered="1"/>
      <pageSetup scale="70" fitToHeight="0" orientation="portrait" horizontalDpi="300" verticalDpi="300"/>
      <headerFooter alignWithMargins="0">
        <oddHeader>&amp;C&amp;16Assessment Tool for Hospitals</oddHeader>
        <oddFooter>&amp;C&amp;P of &amp;N</oddFooter>
      </headerFooter>
    </customSheetView>
  </customSheetViews>
  <mergeCells count="1">
    <mergeCell ref="A15:G15"/>
  </mergeCells>
  <dataValidations count="1">
    <dataValidation type="custom" allowBlank="1" showErrorMessage="1" errorTitle="Invalid Input" error="Please use an &quot;X&quot; to indicate your selection." sqref="B3:E12">
      <formula1>UPPER(B3)="X"</formula1>
    </dataValidation>
  </dataValidations>
  <printOptions horizontalCentered="1"/>
  <pageMargins left="0.25" right="0.25" top="0.75" bottom="0.5" header="0.25" footer="0.25"/>
  <pageSetup scale="91" orientation="landscape" horizontalDpi="300" verticalDpi="300" r:id="rId1"/>
  <headerFooter alignWithMargins="0">
    <oddHeader>&amp;C&amp;16Assessment Tool for Hospitals - &amp;A</oddHeader>
    <oddFooter>&amp;C&amp;P of &amp;N</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pageSetUpPr fitToPage="1"/>
  </sheetPr>
  <dimension ref="A1:G12"/>
  <sheetViews>
    <sheetView workbookViewId="0">
      <pane ySplit="2" topLeftCell="A3" activePane="bottomLeft" state="frozen"/>
      <selection activeCell="E2" sqref="E2"/>
      <selection pane="bottomLeft" activeCell="A2" sqref="A2"/>
    </sheetView>
  </sheetViews>
  <sheetFormatPr defaultColWidth="9.140625" defaultRowHeight="12.75" x14ac:dyDescent="0.2"/>
  <cols>
    <col min="1" max="1" width="40.7109375" style="1" customWidth="1"/>
    <col min="2" max="5" width="9.140625" style="1"/>
    <col min="6" max="6" width="10.7109375" style="18" customWidth="1"/>
    <col min="7" max="7" width="60.7109375" style="1" customWidth="1"/>
    <col min="8" max="16384" width="9.140625" style="1"/>
  </cols>
  <sheetData>
    <row r="1" spans="1:7" ht="37.5" customHeight="1" thickBot="1" x14ac:dyDescent="0.3">
      <c r="A1" s="7" t="s">
        <v>102</v>
      </c>
      <c r="G1" s="7"/>
    </row>
    <row r="2" spans="1:7" s="2" customFormat="1" ht="26.25" thickBot="1" x14ac:dyDescent="0.25">
      <c r="A2" s="8" t="s">
        <v>139</v>
      </c>
      <c r="B2" s="9" t="s">
        <v>65</v>
      </c>
      <c r="C2" s="9" t="s">
        <v>18</v>
      </c>
      <c r="D2" s="9" t="s">
        <v>17</v>
      </c>
      <c r="E2" s="9" t="s">
        <v>19</v>
      </c>
      <c r="F2" s="9" t="s">
        <v>0</v>
      </c>
      <c r="G2" s="8" t="s">
        <v>20</v>
      </c>
    </row>
    <row r="3" spans="1:7" ht="70.7" customHeight="1" thickBot="1" x14ac:dyDescent="0.25">
      <c r="A3" s="4" t="s">
        <v>103</v>
      </c>
      <c r="B3" s="6"/>
      <c r="C3" s="6"/>
      <c r="D3" s="6"/>
      <c r="E3" s="6"/>
      <c r="F3" s="19">
        <f>IF(COUNTA(B3:E3)&gt;1,"Error: Too many inputs",IF(B3&lt;&gt;"",0,IF(C3&lt;&gt;"",1,IF(D3&lt;&gt;"",2,IF(E3&lt;&gt;"",3,0)))))</f>
        <v>0</v>
      </c>
      <c r="G3" s="34" t="s">
        <v>111</v>
      </c>
    </row>
    <row r="4" spans="1:7" ht="53.25" customHeight="1" thickBot="1" x14ac:dyDescent="0.25">
      <c r="A4" s="4" t="s">
        <v>104</v>
      </c>
      <c r="B4" s="6"/>
      <c r="C4" s="6"/>
      <c r="D4" s="6"/>
      <c r="E4" s="6"/>
      <c r="F4" s="19">
        <f>IF(COUNTA(B4:E4)&gt;1,"Error: Too many inputs",IF(B4&lt;&gt;"",0,IF(C4&lt;&gt;"",1,IF(D4&lt;&gt;"",2,IF(E4&lt;&gt;"",3,0)))))</f>
        <v>0</v>
      </c>
      <c r="G4" s="34" t="s">
        <v>41</v>
      </c>
    </row>
    <row r="5" spans="1:7" ht="53.25" customHeight="1" thickBot="1" x14ac:dyDescent="0.25">
      <c r="A5" s="4" t="s">
        <v>105</v>
      </c>
      <c r="B5" s="6"/>
      <c r="C5" s="6"/>
      <c r="D5" s="6"/>
      <c r="E5" s="6"/>
      <c r="F5" s="19">
        <f t="shared" ref="F5:F10" si="0">IF(COUNTA(B5:E5)&gt;1,"Error: Too many inputs",IF(B5&lt;&gt;"",0,IF(C5&lt;&gt;"",1,IF(D5&lt;&gt;"",2,IF(E5&lt;&gt;"",3,0)))))</f>
        <v>0</v>
      </c>
      <c r="G5" s="34" t="s">
        <v>40</v>
      </c>
    </row>
    <row r="6" spans="1:7" ht="64.5" thickBot="1" x14ac:dyDescent="0.25">
      <c r="A6" s="4" t="s">
        <v>106</v>
      </c>
      <c r="B6" s="6"/>
      <c r="C6" s="6"/>
      <c r="D6" s="6"/>
      <c r="E6" s="6"/>
      <c r="F6" s="19">
        <f t="shared" si="0"/>
        <v>0</v>
      </c>
      <c r="G6" s="34" t="s">
        <v>112</v>
      </c>
    </row>
    <row r="7" spans="1:7" ht="77.25" thickBot="1" x14ac:dyDescent="0.25">
      <c r="A7" s="4" t="s">
        <v>107</v>
      </c>
      <c r="B7" s="6"/>
      <c r="C7" s="6"/>
      <c r="D7" s="6"/>
      <c r="E7" s="6"/>
      <c r="F7" s="19">
        <f t="shared" si="0"/>
        <v>0</v>
      </c>
      <c r="G7" s="34" t="s">
        <v>113</v>
      </c>
    </row>
    <row r="8" spans="1:7" ht="64.5" thickBot="1" x14ac:dyDescent="0.25">
      <c r="A8" s="4" t="s">
        <v>108</v>
      </c>
      <c r="B8" s="6"/>
      <c r="C8" s="6"/>
      <c r="D8" s="6"/>
      <c r="E8" s="6"/>
      <c r="F8" s="19">
        <f t="shared" si="0"/>
        <v>0</v>
      </c>
      <c r="G8" s="34" t="s">
        <v>39</v>
      </c>
    </row>
    <row r="9" spans="1:7" ht="51.75" thickBot="1" x14ac:dyDescent="0.25">
      <c r="A9" s="4" t="s">
        <v>109</v>
      </c>
      <c r="B9" s="6"/>
      <c r="C9" s="6"/>
      <c r="D9" s="6"/>
      <c r="E9" s="6"/>
      <c r="F9" s="19">
        <f t="shared" si="0"/>
        <v>0</v>
      </c>
      <c r="G9" s="34" t="s">
        <v>38</v>
      </c>
    </row>
    <row r="10" spans="1:7" ht="51.75" thickBot="1" x14ac:dyDescent="0.25">
      <c r="A10" s="4" t="s">
        <v>110</v>
      </c>
      <c r="B10" s="6"/>
      <c r="C10" s="6"/>
      <c r="D10" s="6"/>
      <c r="E10" s="6"/>
      <c r="F10" s="19">
        <f t="shared" si="0"/>
        <v>0</v>
      </c>
      <c r="G10" s="34" t="s">
        <v>114</v>
      </c>
    </row>
    <row r="11" spans="1:7" ht="15.75" thickBot="1" x14ac:dyDescent="0.25">
      <c r="A11" s="3" t="s">
        <v>74</v>
      </c>
      <c r="B11" s="5"/>
      <c r="C11" s="5"/>
      <c r="D11" s="5"/>
      <c r="E11" s="5"/>
      <c r="F11" s="20" t="str">
        <f>SUM(F3:F10)&amp;"/" &amp; COUNTA(A3:A10)*3</f>
        <v>0/24</v>
      </c>
      <c r="G11" s="13"/>
    </row>
    <row r="12" spans="1:7" x14ac:dyDescent="0.2">
      <c r="G12" s="12"/>
    </row>
  </sheetData>
  <sheetProtection password="C981" sheet="1" objects="1" scenarios="1"/>
  <customSheetViews>
    <customSheetView guid="{98D2B6D5-447E-4911-9F82-68BBF3D5A957}" showPageBreaks="1" fitToPage="1">
      <pane ySplit="2" topLeftCell="A3" activePane="bottomLeft" state="frozenSplit"/>
      <selection pane="bottomLeft" activeCell="A2" sqref="A2"/>
      <pageMargins left="0.7" right="0.7" top="0.75" bottom="0.75" header="0.3" footer="0.3"/>
      <printOptions horizontalCentered="1"/>
      <pageSetup scale="70" fitToHeight="0" orientation="portrait" horizontalDpi="300" verticalDpi="300"/>
      <headerFooter alignWithMargins="0">
        <oddHeader>&amp;C&amp;16Assessment Tool for Hospitals</oddHeader>
        <oddFooter>&amp;C&amp;P of &amp;N</oddFooter>
      </headerFooter>
    </customSheetView>
  </customSheetViews>
  <dataValidations count="1">
    <dataValidation type="custom" allowBlank="1" showErrorMessage="1" errorTitle="Invalid Input" error="Please use an &quot;X&quot; to indicate your selection." sqref="B3:E10">
      <formula1>UPPER(B3)="X"</formula1>
    </dataValidation>
  </dataValidations>
  <printOptions horizontalCentered="1"/>
  <pageMargins left="0.25" right="0.25" top="0.75" bottom="0.5" header="0.25" footer="0.25"/>
  <pageSetup scale="91" orientation="landscape" horizontalDpi="300" verticalDpi="300" r:id="rId1"/>
  <headerFooter alignWithMargins="0">
    <oddHeader>&amp;C&amp;16Assessment Tool for Hospitals - &amp;A</oddHeader>
    <oddFooter>&amp;C&amp;P of &amp;N</oddFooter>
  </headerFooter>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pageSetUpPr fitToPage="1"/>
  </sheetPr>
  <dimension ref="A1:G15"/>
  <sheetViews>
    <sheetView workbookViewId="0">
      <pane ySplit="2" topLeftCell="A3" activePane="bottomLeft" state="frozen"/>
      <selection activeCell="E2" sqref="E2"/>
      <selection pane="bottomLeft" activeCell="A2" sqref="A2"/>
    </sheetView>
  </sheetViews>
  <sheetFormatPr defaultColWidth="9.140625" defaultRowHeight="12.75" x14ac:dyDescent="0.2"/>
  <cols>
    <col min="1" max="1" width="40.7109375" style="1" customWidth="1"/>
    <col min="2" max="5" width="9.140625" style="1"/>
    <col min="6" max="6" width="10.7109375" style="18" customWidth="1"/>
    <col min="7" max="7" width="60.7109375" style="1" customWidth="1"/>
    <col min="8" max="16384" width="9.140625" style="1"/>
  </cols>
  <sheetData>
    <row r="1" spans="1:7" ht="37.5" customHeight="1" thickBot="1" x14ac:dyDescent="0.3">
      <c r="A1" s="7" t="s">
        <v>13</v>
      </c>
      <c r="G1" s="7"/>
    </row>
    <row r="2" spans="1:7" s="2" customFormat="1" ht="26.25" thickBot="1" x14ac:dyDescent="0.25">
      <c r="A2" s="8" t="s">
        <v>139</v>
      </c>
      <c r="B2" s="9" t="s">
        <v>65</v>
      </c>
      <c r="C2" s="9" t="s">
        <v>18</v>
      </c>
      <c r="D2" s="9" t="s">
        <v>17</v>
      </c>
      <c r="E2" s="9" t="s">
        <v>19</v>
      </c>
      <c r="F2" s="9" t="s">
        <v>0</v>
      </c>
      <c r="G2" s="8" t="s">
        <v>20</v>
      </c>
    </row>
    <row r="3" spans="1:7" ht="55.5" customHeight="1" thickBot="1" x14ac:dyDescent="0.25">
      <c r="A3" s="4" t="s">
        <v>115</v>
      </c>
      <c r="B3" s="6"/>
      <c r="C3" s="6"/>
      <c r="D3" s="6"/>
      <c r="E3" s="6"/>
      <c r="F3" s="19">
        <f>IF(COUNTA(B3:E3)&gt;1,"Error: Too many inputs",IF(B3&lt;&gt;"",0,IF(C3&lt;&gt;"",1,IF(D3&lt;&gt;"",2,IF(E3&lt;&gt;"",3,0)))))</f>
        <v>0</v>
      </c>
      <c r="G3" s="34" t="s">
        <v>49</v>
      </c>
    </row>
    <row r="4" spans="1:7" ht="64.5" thickBot="1" x14ac:dyDescent="0.25">
      <c r="A4" s="4" t="s">
        <v>116</v>
      </c>
      <c r="B4" s="6"/>
      <c r="C4" s="6"/>
      <c r="D4" s="6"/>
      <c r="E4" s="6"/>
      <c r="F4" s="19">
        <f t="shared" ref="F4:F12" si="0">IF(COUNTA(B4:E4)&gt;1,"Error: Too many inputs",IF(B4&lt;&gt;"",0,IF(C4&lt;&gt;"",1,IF(D4&lt;&gt;"",2,IF(E4&lt;&gt;"",3,0)))))</f>
        <v>0</v>
      </c>
      <c r="G4" s="34" t="s">
        <v>48</v>
      </c>
    </row>
    <row r="5" spans="1:7" ht="51.75" thickBot="1" x14ac:dyDescent="0.25">
      <c r="A5" s="4" t="s">
        <v>117</v>
      </c>
      <c r="B5" s="6"/>
      <c r="C5" s="6"/>
      <c r="D5" s="6"/>
      <c r="E5" s="6"/>
      <c r="F5" s="19">
        <f t="shared" si="0"/>
        <v>0</v>
      </c>
      <c r="G5" s="34" t="s">
        <v>47</v>
      </c>
    </row>
    <row r="6" spans="1:7" ht="51.75" thickBot="1" x14ac:dyDescent="0.25">
      <c r="A6" s="4" t="s">
        <v>118</v>
      </c>
      <c r="B6" s="6"/>
      <c r="C6" s="6"/>
      <c r="D6" s="6"/>
      <c r="E6" s="6"/>
      <c r="F6" s="19">
        <f t="shared" si="0"/>
        <v>0</v>
      </c>
      <c r="G6" s="34" t="s">
        <v>46</v>
      </c>
    </row>
    <row r="7" spans="1:7" ht="64.5" thickBot="1" x14ac:dyDescent="0.25">
      <c r="A7" s="4" t="s">
        <v>119</v>
      </c>
      <c r="B7" s="6"/>
      <c r="C7" s="6"/>
      <c r="D7" s="6"/>
      <c r="E7" s="6"/>
      <c r="F7" s="19">
        <f t="shared" si="0"/>
        <v>0</v>
      </c>
      <c r="G7" s="34" t="s">
        <v>45</v>
      </c>
    </row>
    <row r="8" spans="1:7" ht="64.5" thickBot="1" x14ac:dyDescent="0.25">
      <c r="A8" s="4" t="s">
        <v>120</v>
      </c>
      <c r="B8" s="6"/>
      <c r="C8" s="6"/>
      <c r="D8" s="6"/>
      <c r="E8" s="6"/>
      <c r="F8" s="19">
        <f t="shared" si="0"/>
        <v>0</v>
      </c>
      <c r="G8" s="34" t="s">
        <v>44</v>
      </c>
    </row>
    <row r="9" spans="1:7" ht="64.5" thickBot="1" x14ac:dyDescent="0.25">
      <c r="A9" s="4" t="s">
        <v>121</v>
      </c>
      <c r="B9" s="6"/>
      <c r="C9" s="6"/>
      <c r="D9" s="6"/>
      <c r="E9" s="6"/>
      <c r="F9" s="19">
        <f t="shared" si="0"/>
        <v>0</v>
      </c>
      <c r="G9" s="34" t="s">
        <v>43</v>
      </c>
    </row>
    <row r="10" spans="1:7" ht="65.25" customHeight="1" thickBot="1" x14ac:dyDescent="0.25">
      <c r="A10" s="4" t="s">
        <v>122</v>
      </c>
      <c r="B10" s="6"/>
      <c r="C10" s="6"/>
      <c r="D10" s="6"/>
      <c r="E10" s="6"/>
      <c r="F10" s="19">
        <f t="shared" si="0"/>
        <v>0</v>
      </c>
      <c r="G10" s="34" t="s">
        <v>42</v>
      </c>
    </row>
    <row r="11" spans="1:7" ht="78" customHeight="1" thickBot="1" x14ac:dyDescent="0.25">
      <c r="A11" s="4" t="s">
        <v>123</v>
      </c>
      <c r="B11" s="6"/>
      <c r="C11" s="6"/>
      <c r="D11" s="6"/>
      <c r="E11" s="6"/>
      <c r="F11" s="19">
        <f t="shared" si="0"/>
        <v>0</v>
      </c>
      <c r="G11" s="34" t="s">
        <v>124</v>
      </c>
    </row>
    <row r="12" spans="1:7" ht="53.25" customHeight="1" thickBot="1" x14ac:dyDescent="0.25">
      <c r="A12" s="4" t="s">
        <v>125</v>
      </c>
      <c r="B12" s="6"/>
      <c r="C12" s="6"/>
      <c r="D12" s="6"/>
      <c r="E12" s="6"/>
      <c r="F12" s="19">
        <f t="shared" si="0"/>
        <v>0</v>
      </c>
      <c r="G12" s="34" t="s">
        <v>56</v>
      </c>
    </row>
    <row r="13" spans="1:7" ht="15.75" thickBot="1" x14ac:dyDescent="0.25">
      <c r="A13" s="3" t="s">
        <v>74</v>
      </c>
      <c r="B13" s="5"/>
      <c r="C13" s="5"/>
      <c r="D13" s="5"/>
      <c r="E13" s="5"/>
      <c r="F13" s="20" t="str">
        <f>SUM(F3:F12)&amp;"/" &amp; COUNTA(A3:A12)*3</f>
        <v>0/30</v>
      </c>
      <c r="G13" s="12"/>
    </row>
    <row r="15" spans="1:7" ht="27" customHeight="1" x14ac:dyDescent="0.2">
      <c r="A15" s="39" t="s">
        <v>137</v>
      </c>
      <c r="B15" s="39"/>
      <c r="C15" s="39"/>
      <c r="D15" s="39"/>
      <c r="E15" s="39"/>
      <c r="F15" s="39"/>
      <c r="G15" s="39"/>
    </row>
  </sheetData>
  <sheetProtection password="C981" sheet="1" objects="1" scenarios="1"/>
  <customSheetViews>
    <customSheetView guid="{98D2B6D5-447E-4911-9F82-68BBF3D5A957}" showPageBreaks="1" fitToPage="1">
      <pane ySplit="2" topLeftCell="A3" activePane="bottomLeft" state="frozenSplit"/>
      <selection pane="bottomLeft" activeCell="A2" sqref="A2"/>
      <pageMargins left="0.7" right="0.7" top="0.75" bottom="0.75" header="0.3" footer="0.3"/>
      <printOptions horizontalCentered="1"/>
      <pageSetup scale="70" fitToHeight="0" orientation="portrait" horizontalDpi="300" verticalDpi="300"/>
      <headerFooter alignWithMargins="0">
        <oddHeader>&amp;C&amp;16Assessment Tool for Hospitals</oddHeader>
        <oddFooter>&amp;C&amp;P of &amp;N</oddFooter>
      </headerFooter>
    </customSheetView>
  </customSheetViews>
  <mergeCells count="1">
    <mergeCell ref="A15:G15"/>
  </mergeCells>
  <dataValidations count="1">
    <dataValidation type="custom" allowBlank="1" showErrorMessage="1" errorTitle="Invalid Input" error="Please use an &quot;X&quot; to indicate your selection." sqref="B3:E12">
      <formula1>UPPER(B3)="X"</formula1>
    </dataValidation>
  </dataValidations>
  <printOptions horizontalCentered="1"/>
  <pageMargins left="0.25" right="0.25" top="0.75" bottom="0.5" header="0.25" footer="0.25"/>
  <pageSetup scale="81" orientation="landscape" horizontalDpi="300" verticalDpi="300" r:id="rId1"/>
  <headerFooter alignWithMargins="0">
    <oddHeader>&amp;C&amp;16Assessment Tool for Hospitals - &amp;A</oddHeader>
    <oddFooter>&amp;C&amp;P of &amp;N</oddFooter>
  </headerFooter>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pageSetUpPr fitToPage="1"/>
  </sheetPr>
  <dimension ref="A1:G12"/>
  <sheetViews>
    <sheetView workbookViewId="0">
      <pane ySplit="2" topLeftCell="A3" activePane="bottomLeft" state="frozen"/>
      <selection activeCell="E2" sqref="E2"/>
      <selection pane="bottomLeft" activeCell="A2" sqref="A2"/>
    </sheetView>
  </sheetViews>
  <sheetFormatPr defaultColWidth="9.140625" defaultRowHeight="12.75" x14ac:dyDescent="0.2"/>
  <cols>
    <col min="1" max="1" width="40.7109375" style="1" customWidth="1"/>
    <col min="2" max="5" width="9.140625" style="1"/>
    <col min="6" max="6" width="10.7109375" style="18" customWidth="1"/>
    <col min="7" max="7" width="60.7109375" style="1" customWidth="1"/>
    <col min="8" max="16384" width="9.140625" style="1"/>
  </cols>
  <sheetData>
    <row r="1" spans="1:7" ht="37.5" customHeight="1" thickBot="1" x14ac:dyDescent="0.3">
      <c r="A1" s="7" t="s">
        <v>15</v>
      </c>
      <c r="G1" s="7"/>
    </row>
    <row r="2" spans="1:7" s="2" customFormat="1" ht="26.25" thickBot="1" x14ac:dyDescent="0.25">
      <c r="A2" s="8" t="s">
        <v>139</v>
      </c>
      <c r="B2" s="9" t="s">
        <v>65</v>
      </c>
      <c r="C2" s="9" t="s">
        <v>18</v>
      </c>
      <c r="D2" s="9" t="s">
        <v>17</v>
      </c>
      <c r="E2" s="9" t="s">
        <v>19</v>
      </c>
      <c r="F2" s="9" t="s">
        <v>0</v>
      </c>
      <c r="G2" s="8" t="s">
        <v>20</v>
      </c>
    </row>
    <row r="3" spans="1:7" ht="51.75" thickBot="1" x14ac:dyDescent="0.25">
      <c r="A3" s="4" t="s">
        <v>127</v>
      </c>
      <c r="B3" s="6"/>
      <c r="C3" s="6"/>
      <c r="D3" s="6"/>
      <c r="E3" s="6"/>
      <c r="F3" s="19">
        <f>IF(COUNTA(B3:E3)&gt;1,"Error: Too many inputs",IF(B3&lt;&gt;"",0,IF(C3&lt;&gt;"",1,IF(D3&lt;&gt;"",2,IF(E3&lt;&gt;"",3,0)))))</f>
        <v>0</v>
      </c>
      <c r="G3" s="34" t="s">
        <v>133</v>
      </c>
    </row>
    <row r="4" spans="1:7" ht="65.25" customHeight="1" thickBot="1" x14ac:dyDescent="0.25">
      <c r="A4" s="4" t="s">
        <v>128</v>
      </c>
      <c r="B4" s="6"/>
      <c r="C4" s="6"/>
      <c r="D4" s="6"/>
      <c r="E4" s="6"/>
      <c r="F4" s="19">
        <f t="shared" ref="F4:F8" si="0">IF(COUNTA(B4:E4)&gt;1,"Error: Too many inputs",IF(B4&lt;&gt;"",0,IF(C4&lt;&gt;"",1,IF(D4&lt;&gt;"",2,IF(E4&lt;&gt;"",3,0)))))</f>
        <v>0</v>
      </c>
      <c r="G4" s="34" t="s">
        <v>50</v>
      </c>
    </row>
    <row r="5" spans="1:7" ht="52.5" customHeight="1" thickBot="1" x14ac:dyDescent="0.25">
      <c r="A5" s="4" t="s">
        <v>129</v>
      </c>
      <c r="B5" s="6"/>
      <c r="C5" s="6"/>
      <c r="D5" s="6"/>
      <c r="E5" s="6"/>
      <c r="F5" s="19">
        <f t="shared" si="0"/>
        <v>0</v>
      </c>
      <c r="G5" s="34" t="s">
        <v>51</v>
      </c>
    </row>
    <row r="6" spans="1:7" ht="66.75" customHeight="1" thickBot="1" x14ac:dyDescent="0.25">
      <c r="A6" s="4" t="s">
        <v>130</v>
      </c>
      <c r="B6" s="6"/>
      <c r="C6" s="6"/>
      <c r="D6" s="6"/>
      <c r="E6" s="6"/>
      <c r="F6" s="19">
        <f t="shared" si="0"/>
        <v>0</v>
      </c>
      <c r="G6" s="34" t="s">
        <v>52</v>
      </c>
    </row>
    <row r="7" spans="1:7" ht="64.5" thickBot="1" x14ac:dyDescent="0.25">
      <c r="A7" s="4" t="s">
        <v>131</v>
      </c>
      <c r="B7" s="6"/>
      <c r="C7" s="6"/>
      <c r="D7" s="6"/>
      <c r="E7" s="6"/>
      <c r="F7" s="19">
        <f t="shared" si="0"/>
        <v>0</v>
      </c>
      <c r="G7" s="34" t="s">
        <v>53</v>
      </c>
    </row>
    <row r="8" spans="1:7" ht="51.75" thickBot="1" x14ac:dyDescent="0.25">
      <c r="A8" s="4" t="s">
        <v>132</v>
      </c>
      <c r="B8" s="6"/>
      <c r="C8" s="6"/>
      <c r="D8" s="6"/>
      <c r="E8" s="6"/>
      <c r="F8" s="19">
        <f t="shared" si="0"/>
        <v>0</v>
      </c>
      <c r="G8" s="34" t="s">
        <v>54</v>
      </c>
    </row>
    <row r="9" spans="1:7" ht="15.75" thickBot="1" x14ac:dyDescent="0.25">
      <c r="A9" s="3" t="s">
        <v>1</v>
      </c>
      <c r="B9" s="5"/>
      <c r="C9" s="5"/>
      <c r="D9" s="5"/>
      <c r="E9" s="5"/>
      <c r="F9" s="20" t="str">
        <f>SUM(F3:F8)&amp;"/" &amp; COUNTA(A3:A8)*3</f>
        <v>0/18</v>
      </c>
      <c r="G9" s="15"/>
    </row>
    <row r="10" spans="1:7" x14ac:dyDescent="0.2">
      <c r="G10" s="12"/>
    </row>
    <row r="11" spans="1:7" x14ac:dyDescent="0.2">
      <c r="G11" s="12"/>
    </row>
    <row r="12" spans="1:7" x14ac:dyDescent="0.2">
      <c r="G12" s="12"/>
    </row>
  </sheetData>
  <sheetProtection password="C981" sheet="1" objects="1" scenarios="1"/>
  <customSheetViews>
    <customSheetView guid="{98D2B6D5-447E-4911-9F82-68BBF3D5A957}" showPageBreaks="1" fitToPage="1">
      <pane ySplit="2" topLeftCell="A3" activePane="bottomLeft" state="frozenSplit"/>
      <selection pane="bottomLeft" activeCell="A2" sqref="A2"/>
      <pageMargins left="0.7" right="0.7" top="0.75" bottom="0.75" header="0.3" footer="0.3"/>
      <printOptions horizontalCentered="1"/>
      <pageSetup scale="70" fitToHeight="0" orientation="portrait" horizontalDpi="300" verticalDpi="300"/>
      <headerFooter alignWithMargins="0">
        <oddHeader>&amp;C&amp;16Assessment Tool for Hospitals</oddHeader>
        <oddFooter>&amp;C&amp;P of &amp;N</oddFooter>
      </headerFooter>
    </customSheetView>
  </customSheetViews>
  <dataValidations count="1">
    <dataValidation type="custom" allowBlank="1" showErrorMessage="1" errorTitle="Invalid Input" error="Please use an &quot;X&quot; to indicate your selection." sqref="B3:E8">
      <formula1>UPPER(B3)="X"</formula1>
    </dataValidation>
  </dataValidations>
  <printOptions horizontalCentered="1"/>
  <pageMargins left="0.25" right="0.25" top="0.75" bottom="0.5" header="0.25" footer="0.25"/>
  <pageSetup scale="91" orientation="landscape" horizontalDpi="300" verticalDpi="300" r:id="rId1"/>
  <headerFooter alignWithMargins="0">
    <oddHeader>&amp;C&amp;16Assessment Tool for Hospitals - &amp;A</oddHeader>
    <oddFooter>&amp;C&amp;P of &amp;N</oddFooter>
  </headerFooter>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pageSetUpPr fitToPage="1"/>
  </sheetPr>
  <dimension ref="A1:H13"/>
  <sheetViews>
    <sheetView workbookViewId="0">
      <selection activeCell="A13" sqref="A13:E13"/>
    </sheetView>
  </sheetViews>
  <sheetFormatPr defaultColWidth="9.140625" defaultRowHeight="12.75" x14ac:dyDescent="0.2"/>
  <cols>
    <col min="1" max="1" width="20.7109375" style="1" customWidth="1"/>
    <col min="2" max="2" width="40.7109375" style="1" customWidth="1"/>
    <col min="3" max="3" width="9.140625" style="1"/>
    <col min="4" max="4" width="8.5703125" style="1" bestFit="1" customWidth="1"/>
    <col min="5" max="5" width="20.7109375" style="1" customWidth="1"/>
    <col min="6" max="6" width="2" style="1" hidden="1" customWidth="1"/>
    <col min="7" max="7" width="4" style="1" hidden="1" customWidth="1"/>
    <col min="8" max="16384" width="9.140625" style="1"/>
  </cols>
  <sheetData>
    <row r="1" spans="1:8" ht="15.75" x14ac:dyDescent="0.25">
      <c r="A1" s="7" t="s">
        <v>135</v>
      </c>
    </row>
    <row r="2" spans="1:8" ht="15" customHeight="1" thickBot="1" x14ac:dyDescent="0.25"/>
    <row r="3" spans="1:8" ht="15.75" x14ac:dyDescent="0.25">
      <c r="A3" s="30"/>
      <c r="B3" s="22"/>
      <c r="C3" s="23" t="s">
        <v>7</v>
      </c>
      <c r="D3" s="24" t="s">
        <v>9</v>
      </c>
      <c r="E3" s="35"/>
    </row>
    <row r="4" spans="1:8" ht="15.75" x14ac:dyDescent="0.25">
      <c r="A4" s="30"/>
      <c r="B4" s="25" t="s">
        <v>2</v>
      </c>
      <c r="C4" s="26" t="str">
        <f>'Management Leadership'!F11</f>
        <v>0/24</v>
      </c>
      <c r="D4" s="27">
        <f t="shared" ref="D4:D9" si="0">F4/G4</f>
        <v>0</v>
      </c>
      <c r="E4" s="35"/>
      <c r="F4" s="1">
        <f t="shared" ref="F4:F9" si="1">VALUE(LEFT(C4,SEARCH("/",C4)-1))</f>
        <v>0</v>
      </c>
      <c r="G4" s="1">
        <f t="shared" ref="G4:G9" si="2">VALUE(MID(C4,SEARCH("/",C4)+1,5))</f>
        <v>24</v>
      </c>
    </row>
    <row r="5" spans="1:8" ht="15.75" x14ac:dyDescent="0.25">
      <c r="A5" s="30"/>
      <c r="B5" s="25" t="s">
        <v>3</v>
      </c>
      <c r="C5" s="26" t="str">
        <f>'Employee Participation'!F14</f>
        <v>0/33</v>
      </c>
      <c r="D5" s="27">
        <f t="shared" si="0"/>
        <v>0</v>
      </c>
      <c r="E5" s="35"/>
      <c r="F5" s="1">
        <f t="shared" si="1"/>
        <v>0</v>
      </c>
      <c r="G5" s="1">
        <f t="shared" si="2"/>
        <v>33</v>
      </c>
    </row>
    <row r="6" spans="1:8" ht="15.75" x14ac:dyDescent="0.25">
      <c r="A6" s="30"/>
      <c r="B6" s="25" t="s">
        <v>4</v>
      </c>
      <c r="C6" s="26" t="str">
        <f>'Hazard Identification'!F13</f>
        <v>0/30</v>
      </c>
      <c r="D6" s="27">
        <f t="shared" si="0"/>
        <v>0</v>
      </c>
      <c r="E6" s="35"/>
      <c r="F6" s="1">
        <f t="shared" si="1"/>
        <v>0</v>
      </c>
      <c r="G6" s="1">
        <f t="shared" si="2"/>
        <v>30</v>
      </c>
    </row>
    <row r="7" spans="1:8" ht="15.75" x14ac:dyDescent="0.25">
      <c r="A7" s="30"/>
      <c r="B7" s="25" t="s">
        <v>126</v>
      </c>
      <c r="C7" s="26" t="str">
        <f>'Hazard Prevention and Control'!F11</f>
        <v>0/24</v>
      </c>
      <c r="D7" s="27">
        <f t="shared" si="0"/>
        <v>0</v>
      </c>
      <c r="E7" s="35"/>
      <c r="F7" s="1">
        <f t="shared" si="1"/>
        <v>0</v>
      </c>
      <c r="G7" s="1">
        <f t="shared" si="2"/>
        <v>24</v>
      </c>
    </row>
    <row r="8" spans="1:8" ht="15.75" x14ac:dyDescent="0.25">
      <c r="A8" s="30"/>
      <c r="B8" s="25" t="s">
        <v>5</v>
      </c>
      <c r="C8" s="26" t="str">
        <f>'Education and Training'!F13</f>
        <v>0/30</v>
      </c>
      <c r="D8" s="27">
        <f t="shared" si="0"/>
        <v>0</v>
      </c>
      <c r="E8" s="35"/>
      <c r="F8" s="1">
        <f t="shared" si="1"/>
        <v>0</v>
      </c>
      <c r="G8" s="1">
        <f t="shared" si="2"/>
        <v>30</v>
      </c>
    </row>
    <row r="9" spans="1:8" ht="15.75" x14ac:dyDescent="0.25">
      <c r="A9" s="30"/>
      <c r="B9" s="25" t="s">
        <v>6</v>
      </c>
      <c r="C9" s="26" t="str">
        <f>'Program Evaluation'!F9</f>
        <v>0/18</v>
      </c>
      <c r="D9" s="27">
        <f t="shared" si="0"/>
        <v>0</v>
      </c>
      <c r="E9" s="35"/>
      <c r="F9" s="1">
        <f t="shared" si="1"/>
        <v>0</v>
      </c>
      <c r="G9" s="1">
        <f t="shared" si="2"/>
        <v>18</v>
      </c>
    </row>
    <row r="10" spans="1:8" ht="12.75" customHeight="1" x14ac:dyDescent="0.25">
      <c r="A10" s="30"/>
      <c r="B10" s="28"/>
      <c r="C10" s="29"/>
      <c r="D10" s="30"/>
      <c r="E10" s="35"/>
    </row>
    <row r="11" spans="1:8" ht="16.5" thickBot="1" x14ac:dyDescent="0.3">
      <c r="A11" s="30"/>
      <c r="B11" s="31" t="s">
        <v>8</v>
      </c>
      <c r="C11" s="32" t="str">
        <f>F11&amp;"/"&amp;G11</f>
        <v>0/159</v>
      </c>
      <c r="D11" s="33">
        <f>F11/G11</f>
        <v>0</v>
      </c>
      <c r="E11" s="35"/>
      <c r="F11" s="1">
        <f>SUM(F4:F9)</f>
        <v>0</v>
      </c>
      <c r="G11" s="1">
        <f>SUM(G4:G9)</f>
        <v>159</v>
      </c>
    </row>
    <row r="12" spans="1:8" ht="15" customHeight="1" x14ac:dyDescent="0.2">
      <c r="H12" s="36"/>
    </row>
    <row r="13" spans="1:8" customFormat="1" ht="314.25" customHeight="1" x14ac:dyDescent="0.2">
      <c r="A13" s="39" t="s">
        <v>138</v>
      </c>
      <c r="B13" s="39"/>
      <c r="C13" s="39"/>
      <c r="D13" s="39"/>
      <c r="E13" s="39"/>
    </row>
  </sheetData>
  <sheetProtection password="C981" sheet="1" objects="1" scenarios="1"/>
  <customSheetViews>
    <customSheetView guid="{98D2B6D5-447E-4911-9F82-68BBF3D5A957}" fitToPage="1" hiddenColumns="1">
      <pane xSplit="1" ySplit="1" topLeftCell="B2" activePane="bottomRight" state="frozenSplit"/>
      <selection pane="bottomRight"/>
      <pageMargins left="0.7" right="0.7" top="0.75" bottom="0.75" header="0.3" footer="0.3"/>
      <printOptions horizontalCentered="1"/>
      <pageSetup fitToHeight="0" orientation="portrait" horizontalDpi="300" verticalDpi="300"/>
      <headerFooter alignWithMargins="0">
        <oddHeader>&amp;C&amp;16Assessment Tool for Hospitals - &amp;A</oddHeader>
        <oddFooter>&amp;C&amp;P of &amp;N</oddFooter>
      </headerFooter>
    </customSheetView>
  </customSheetViews>
  <mergeCells count="1">
    <mergeCell ref="A13:E13"/>
  </mergeCells>
  <printOptions horizontalCentered="1"/>
  <pageMargins left="0.25" right="0.25" top="0.75" bottom="0.5" header="0.25" footer="0.25"/>
  <pageSetup scale="97" orientation="landscape" horizontalDpi="300" verticalDpi="300" r:id="rId1"/>
  <headerFooter alignWithMargins="0">
    <oddHeader>&amp;C&amp;16Assessment Tool for Hospitals - &amp;A</oddHeader>
    <oddFooter>&amp;C&amp;P of &amp;N</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Introduction</vt:lpstr>
      <vt:lpstr>Management Leadership</vt:lpstr>
      <vt:lpstr>Employee Participation</vt:lpstr>
      <vt:lpstr>Hazard Identification</vt:lpstr>
      <vt:lpstr>Hazard Prevention and Control</vt:lpstr>
      <vt:lpstr>Education and Training</vt:lpstr>
      <vt:lpstr>Program Evaluation</vt:lpstr>
      <vt:lpstr>Scores</vt:lpstr>
      <vt:lpstr>Introduction!Print_Area</vt:lpstr>
      <vt:lpstr>'Education and Training'!Print_Titles</vt:lpstr>
      <vt:lpstr>'Employee Participation'!Print_Titles</vt:lpstr>
      <vt:lpstr>'Hazard Identification'!Print_Titles</vt:lpstr>
      <vt:lpstr>'Hazard Prevention and Control'!Print_Titles</vt:lpstr>
      <vt:lpstr>'Management Leadership'!Print_Titles</vt:lpstr>
      <vt:lpstr>'Program Evaluation'!Print_Titles</vt:lpstr>
    </vt:vector>
  </TitlesOfParts>
  <Company>ERG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Hospital Safety and Health Management System Self-Assessment Questionnaire</dc:title>
  <dc:subject>This detailed tool can help safety managers determine how many of the recommended elements of a safety and health management system are in place at your hospital and identify opportunities for improvement.</dc:subject>
  <dc:creator>U.S. Department of Labor, Occupational Safety and Health Administration</dc:creator>
  <cp:keywords>hospital, worker, safety, health, injury, illness, questionnaire, assessment, gap, analysis, management, system, evaluate, score</cp:keywords>
  <cp:lastModifiedBy>Dobson, Yvonne - OSHA</cp:lastModifiedBy>
  <cp:lastPrinted>2014-01-15T14:41:46Z</cp:lastPrinted>
  <dcterms:created xsi:type="dcterms:W3CDTF">2007-12-13T14:17:34Z</dcterms:created>
  <dcterms:modified xsi:type="dcterms:W3CDTF">2014-01-15T14:45:52Z</dcterms:modified>
</cp:coreProperties>
</file>